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2992" windowHeight="10056" activeTab="8"/>
  </bookViews>
  <sheets>
    <sheet name="Open" sheetId="1" r:id="rId1"/>
    <sheet name="Sport" sheetId="2" r:id="rId2"/>
    <sheet name="Women" sheetId="3" r:id="rId3"/>
    <sheet name="Novice" sheetId="4" r:id="rId4"/>
    <sheet name="intermediate" sheetId="5" r:id="rId5"/>
    <sheet name="Junior" sheetId="6" r:id="rId6"/>
    <sheet name="PeeWee" sheetId="7" r:id="rId7"/>
    <sheet name="Sunday Exhibition" sheetId="8" r:id="rId8"/>
    <sheet name="Run List - Sat." sheetId="9" r:id="rId9"/>
    <sheet name="Run List - Sun." sheetId="10" r:id="rId10"/>
    <sheet name="Team Auction" sheetId="11" r:id="rId11"/>
    <sheet name="Sheet1" sheetId="12" r:id="rId12"/>
  </sheets>
  <calcPr calcId="145621"/>
</workbook>
</file>

<file path=xl/calcChain.xml><?xml version="1.0" encoding="utf-8"?>
<calcChain xmlns="http://schemas.openxmlformats.org/spreadsheetml/2006/main">
  <c r="O87" i="9" l="1"/>
  <c r="O85" i="9"/>
  <c r="O86" i="9"/>
  <c r="O64" i="9"/>
  <c r="O62" i="9"/>
  <c r="O65" i="9"/>
  <c r="O55" i="9"/>
  <c r="O54" i="9"/>
  <c r="O59" i="9"/>
  <c r="O58" i="9"/>
  <c r="O63" i="9"/>
  <c r="O56" i="9"/>
  <c r="O57" i="9"/>
  <c r="O61" i="9"/>
  <c r="O60" i="9"/>
  <c r="O27" i="9"/>
  <c r="O31" i="9"/>
  <c r="O32" i="9"/>
  <c r="O29" i="9"/>
  <c r="O35" i="9"/>
  <c r="O26" i="9"/>
  <c r="O34" i="9"/>
  <c r="O28" i="9"/>
  <c r="O30" i="9"/>
  <c r="O36" i="9"/>
  <c r="O33" i="9"/>
  <c r="O24" i="9"/>
  <c r="O25" i="9"/>
  <c r="O7" i="9"/>
  <c r="O16" i="9"/>
  <c r="O12" i="9"/>
  <c r="O14" i="9"/>
  <c r="O6" i="9"/>
  <c r="O9" i="9"/>
  <c r="O15" i="9"/>
  <c r="O13" i="9"/>
  <c r="O3" i="9"/>
  <c r="O11" i="9"/>
  <c r="O4" i="9"/>
  <c r="O5" i="9"/>
  <c r="O8" i="9"/>
  <c r="I47" i="9" l="1"/>
  <c r="N47" i="9"/>
  <c r="N48" i="9"/>
  <c r="I48" i="9"/>
  <c r="N46" i="9"/>
  <c r="I46" i="9"/>
  <c r="O48" i="9" l="1"/>
  <c r="O47" i="9"/>
  <c r="O46" i="9"/>
  <c r="N62" i="10"/>
  <c r="K62" i="10"/>
  <c r="O62" i="10" s="1"/>
  <c r="N61" i="10"/>
  <c r="K61" i="10"/>
  <c r="O61" i="10" s="1"/>
  <c r="O60" i="10"/>
  <c r="N60" i="10"/>
  <c r="K60" i="10"/>
  <c r="N59" i="10"/>
  <c r="O59" i="10" s="1"/>
  <c r="K59" i="10"/>
  <c r="N58" i="10"/>
  <c r="K58" i="10"/>
  <c r="O58" i="10" s="1"/>
  <c r="N57" i="10"/>
  <c r="K57" i="10"/>
  <c r="O57" i="10" s="1"/>
  <c r="O52" i="10"/>
  <c r="N52" i="10"/>
  <c r="K52" i="10"/>
  <c r="N51" i="10"/>
  <c r="O51" i="10" s="1"/>
  <c r="K51" i="10"/>
  <c r="N50" i="10"/>
  <c r="K50" i="10"/>
  <c r="O50" i="10" s="1"/>
  <c r="N49" i="10"/>
  <c r="K49" i="10"/>
  <c r="O49" i="10" s="1"/>
  <c r="O44" i="10"/>
  <c r="N44" i="10"/>
  <c r="K44" i="10"/>
  <c r="N43" i="10"/>
  <c r="O43" i="10" s="1"/>
  <c r="K43" i="10"/>
  <c r="N42" i="10"/>
  <c r="K42" i="10"/>
  <c r="O42" i="10" s="1"/>
  <c r="N41" i="10"/>
  <c r="K41" i="10"/>
  <c r="O41" i="10" s="1"/>
  <c r="O40" i="10"/>
  <c r="N40" i="10"/>
  <c r="K40" i="10"/>
  <c r="N39" i="10"/>
  <c r="O39" i="10" s="1"/>
  <c r="K39" i="10"/>
  <c r="N38" i="10"/>
  <c r="K38" i="10"/>
  <c r="O38" i="10" s="1"/>
  <c r="N37" i="10"/>
  <c r="K37" i="10"/>
  <c r="O37" i="10" s="1"/>
  <c r="O36" i="10"/>
  <c r="N36" i="10"/>
  <c r="K36" i="10"/>
  <c r="N35" i="10"/>
  <c r="O35" i="10" s="1"/>
  <c r="K35" i="10"/>
  <c r="N34" i="10"/>
  <c r="K34" i="10"/>
  <c r="O34" i="10" s="1"/>
  <c r="N33" i="10"/>
  <c r="K33" i="10"/>
  <c r="O33" i="10" s="1"/>
  <c r="O32" i="10"/>
  <c r="N32" i="10"/>
  <c r="K32" i="10"/>
  <c r="N31" i="10"/>
  <c r="O31" i="10" s="1"/>
  <c r="K31" i="10"/>
  <c r="N30" i="10"/>
  <c r="K30" i="10"/>
  <c r="O30" i="10" s="1"/>
  <c r="N29" i="10"/>
  <c r="K29" i="10"/>
  <c r="O29" i="10" s="1"/>
  <c r="O28" i="10"/>
  <c r="N28" i="10"/>
  <c r="K28" i="10"/>
  <c r="N27" i="10"/>
  <c r="O27" i="10" s="1"/>
  <c r="K27" i="10"/>
  <c r="N26" i="10"/>
  <c r="K26" i="10"/>
  <c r="O26" i="10" s="1"/>
  <c r="N21" i="10"/>
  <c r="K21" i="10"/>
  <c r="O21" i="10" s="1"/>
  <c r="O20" i="10"/>
  <c r="N20" i="10"/>
  <c r="K20" i="10"/>
  <c r="N19" i="10"/>
  <c r="O19" i="10" s="1"/>
  <c r="K19" i="10"/>
  <c r="N18" i="10"/>
  <c r="K18" i="10"/>
  <c r="O18" i="10" s="1"/>
  <c r="N17" i="10"/>
  <c r="K17" i="10"/>
  <c r="O17" i="10" s="1"/>
  <c r="O16" i="10"/>
  <c r="N16" i="10"/>
  <c r="K16" i="10"/>
  <c r="N11" i="10"/>
  <c r="O11" i="10" s="1"/>
  <c r="K11" i="10"/>
  <c r="N10" i="10"/>
  <c r="K10" i="10"/>
  <c r="O10" i="10" s="1"/>
  <c r="N9" i="10"/>
  <c r="K9" i="10"/>
  <c r="O9" i="10" s="1"/>
  <c r="O8" i="10"/>
  <c r="N8" i="10"/>
  <c r="K8" i="10"/>
  <c r="N7" i="10"/>
  <c r="O7" i="10" s="1"/>
  <c r="K7" i="10"/>
  <c r="N6" i="10"/>
  <c r="K6" i="10"/>
  <c r="O6" i="10" s="1"/>
  <c r="N5" i="10"/>
  <c r="K5" i="10"/>
  <c r="O5" i="10" s="1"/>
  <c r="O4" i="10"/>
  <c r="N4" i="10"/>
  <c r="K4" i="10"/>
  <c r="R29" i="7"/>
  <c r="S29" i="7" s="1"/>
  <c r="M29" i="7"/>
  <c r="S28" i="7"/>
  <c r="R28" i="7"/>
  <c r="M28" i="7"/>
  <c r="R27" i="7"/>
  <c r="S27" i="7" s="1"/>
  <c r="M27" i="7"/>
  <c r="R26" i="7"/>
  <c r="M26" i="7"/>
  <c r="S26" i="7" s="1"/>
  <c r="R25" i="7"/>
  <c r="S25" i="7" s="1"/>
  <c r="M25" i="7"/>
  <c r="S24" i="7"/>
  <c r="R24" i="7"/>
  <c r="M24" i="7"/>
  <c r="R23" i="7"/>
  <c r="S23" i="7" s="1"/>
  <c r="M23" i="7"/>
  <c r="R22" i="7"/>
  <c r="M22" i="7"/>
  <c r="S22" i="7" s="1"/>
  <c r="R21" i="7"/>
  <c r="S21" i="7" s="1"/>
  <c r="M21" i="7"/>
  <c r="S20" i="7"/>
  <c r="R20" i="7"/>
  <c r="M20" i="7"/>
  <c r="R19" i="7"/>
  <c r="S19" i="7" s="1"/>
  <c r="M19" i="7"/>
  <c r="R18" i="7"/>
  <c r="M18" i="7"/>
  <c r="S18" i="7" s="1"/>
  <c r="R17" i="7"/>
  <c r="S17" i="7" s="1"/>
  <c r="M17" i="7"/>
  <c r="S16" i="7"/>
  <c r="R16" i="7"/>
  <c r="M16" i="7"/>
  <c r="R15" i="7"/>
  <c r="S15" i="7" s="1"/>
  <c r="M15" i="7"/>
  <c r="R14" i="7"/>
  <c r="M14" i="7"/>
  <c r="S14" i="7" s="1"/>
  <c r="R13" i="7"/>
  <c r="S13" i="7" s="1"/>
  <c r="M13" i="7"/>
  <c r="S12" i="7"/>
  <c r="R12" i="7"/>
  <c r="M12" i="7"/>
  <c r="R11" i="7"/>
  <c r="S11" i="7" s="1"/>
  <c r="M11" i="7"/>
  <c r="R10" i="7"/>
  <c r="M10" i="7"/>
  <c r="S10" i="7" s="1"/>
  <c r="R9" i="7"/>
  <c r="S9" i="7" s="1"/>
  <c r="M9" i="7"/>
  <c r="S8" i="7"/>
  <c r="R8" i="7"/>
  <c r="M8" i="7"/>
  <c r="R7" i="7"/>
  <c r="S7" i="7" s="1"/>
  <c r="M7" i="7"/>
  <c r="R6" i="7"/>
  <c r="M6" i="7"/>
  <c r="S6" i="7" s="1"/>
  <c r="R5" i="7"/>
  <c r="S5" i="7" s="1"/>
  <c r="M5" i="7"/>
  <c r="R34" i="5"/>
  <c r="S34" i="5" s="1"/>
  <c r="M34" i="5"/>
  <c r="S33" i="5"/>
  <c r="R33" i="5"/>
  <c r="M33" i="5"/>
  <c r="R32" i="5"/>
  <c r="S32" i="5" s="1"/>
  <c r="M32" i="5"/>
  <c r="R31" i="5"/>
  <c r="M31" i="5"/>
  <c r="S31" i="5" s="1"/>
  <c r="R30" i="5"/>
  <c r="S30" i="5" s="1"/>
  <c r="M30" i="5"/>
  <c r="S29" i="5"/>
  <c r="R29" i="5"/>
  <c r="M29" i="5"/>
  <c r="R28" i="5"/>
  <c r="S28" i="5" s="1"/>
  <c r="M28" i="5"/>
  <c r="R27" i="5"/>
  <c r="M27" i="5"/>
  <c r="S27" i="5" s="1"/>
  <c r="R26" i="5"/>
  <c r="S26" i="5" s="1"/>
  <c r="M26" i="5"/>
  <c r="S25" i="5"/>
  <c r="R25" i="5"/>
  <c r="M25" i="5"/>
  <c r="R24" i="5"/>
  <c r="S24" i="5" s="1"/>
  <c r="M24" i="5"/>
  <c r="R23" i="5"/>
  <c r="M23" i="5"/>
  <c r="S23" i="5" s="1"/>
  <c r="R22" i="5"/>
  <c r="S22" i="5" s="1"/>
  <c r="M22" i="5"/>
  <c r="S21" i="5"/>
  <c r="R21" i="5"/>
  <c r="M21" i="5"/>
  <c r="R20" i="5"/>
  <c r="S20" i="5" s="1"/>
  <c r="M20" i="5"/>
  <c r="R19" i="5"/>
  <c r="M19" i="5"/>
  <c r="S19" i="5" s="1"/>
  <c r="R18" i="5"/>
  <c r="S18" i="5" s="1"/>
  <c r="M18" i="5"/>
  <c r="S17" i="5"/>
  <c r="R17" i="5"/>
  <c r="M17" i="5"/>
  <c r="R16" i="5"/>
  <c r="S16" i="5" s="1"/>
  <c r="M16" i="5"/>
  <c r="R15" i="5"/>
  <c r="M15" i="5"/>
  <c r="S15" i="5" s="1"/>
  <c r="R14" i="5"/>
  <c r="S14" i="5" s="1"/>
  <c r="M14" i="5"/>
  <c r="S13" i="5"/>
  <c r="R13" i="5"/>
  <c r="M13" i="5"/>
  <c r="R12" i="5"/>
  <c r="S12" i="5" s="1"/>
  <c r="M12" i="5"/>
  <c r="R11" i="5"/>
  <c r="M11" i="5"/>
  <c r="S11" i="5" s="1"/>
  <c r="R10" i="5"/>
  <c r="S10" i="5" s="1"/>
  <c r="M10" i="5"/>
  <c r="S9" i="5"/>
  <c r="R9" i="5"/>
  <c r="M9" i="5"/>
  <c r="R8" i="5"/>
  <c r="S8" i="5" s="1"/>
  <c r="M8" i="5"/>
  <c r="R7" i="5"/>
  <c r="M7" i="5"/>
  <c r="S7" i="5" s="1"/>
  <c r="R6" i="5"/>
  <c r="S6" i="5" s="1"/>
  <c r="M6" i="5"/>
  <c r="S5" i="5"/>
  <c r="R5" i="5"/>
  <c r="M5" i="5"/>
  <c r="R34" i="3"/>
  <c r="M34" i="3"/>
  <c r="S34" i="3" s="1"/>
  <c r="S33" i="3"/>
  <c r="R33" i="3"/>
  <c r="M33" i="3"/>
  <c r="R32" i="3"/>
  <c r="S32" i="3" s="1"/>
  <c r="M32" i="3"/>
  <c r="R31" i="3"/>
  <c r="M31" i="3"/>
  <c r="S31" i="3" s="1"/>
  <c r="R30" i="3"/>
  <c r="M30" i="3"/>
  <c r="S30" i="3" s="1"/>
  <c r="S29" i="3"/>
  <c r="R29" i="3"/>
  <c r="M29" i="3"/>
  <c r="R28" i="3"/>
  <c r="S28" i="3" s="1"/>
  <c r="M28" i="3"/>
  <c r="R27" i="3"/>
  <c r="M27" i="3"/>
  <c r="S27" i="3" s="1"/>
  <c r="R26" i="3"/>
  <c r="M26" i="3"/>
  <c r="S26" i="3" s="1"/>
  <c r="S25" i="3"/>
  <c r="R25" i="3"/>
  <c r="M25" i="3"/>
  <c r="R24" i="3"/>
  <c r="S24" i="3" s="1"/>
  <c r="M24" i="3"/>
  <c r="R23" i="3"/>
  <c r="M23" i="3"/>
  <c r="S23" i="3" s="1"/>
  <c r="R22" i="3"/>
  <c r="M22" i="3"/>
  <c r="S22" i="3" s="1"/>
  <c r="S21" i="3"/>
  <c r="R21" i="3"/>
  <c r="M21" i="3"/>
  <c r="R20" i="3"/>
  <c r="S20" i="3" s="1"/>
  <c r="M20" i="3"/>
  <c r="R19" i="3"/>
  <c r="M19" i="3"/>
  <c r="S19" i="3" s="1"/>
  <c r="R18" i="3"/>
  <c r="M18" i="3"/>
  <c r="S18" i="3" s="1"/>
  <c r="S17" i="3"/>
  <c r="R17" i="3"/>
  <c r="M17" i="3"/>
  <c r="R16" i="3"/>
  <c r="S16" i="3" s="1"/>
  <c r="M16" i="3"/>
  <c r="R15" i="3"/>
  <c r="M15" i="3"/>
  <c r="S15" i="3" s="1"/>
  <c r="R14" i="3"/>
  <c r="M14" i="3"/>
  <c r="S14" i="3" s="1"/>
  <c r="S13" i="3"/>
  <c r="R13" i="3"/>
  <c r="M13" i="3"/>
  <c r="R12" i="3"/>
  <c r="S12" i="3" s="1"/>
  <c r="M12" i="3"/>
  <c r="R11" i="3"/>
  <c r="M11" i="3"/>
  <c r="S11" i="3" s="1"/>
  <c r="R10" i="3"/>
  <c r="M10" i="3"/>
  <c r="S10" i="3" s="1"/>
  <c r="S9" i="3"/>
  <c r="R9" i="3"/>
  <c r="M9" i="3"/>
  <c r="R8" i="3"/>
  <c r="S8" i="3" s="1"/>
  <c r="M8" i="3"/>
  <c r="R7" i="3"/>
  <c r="M7" i="3"/>
  <c r="S7" i="3" s="1"/>
  <c r="R6" i="3"/>
  <c r="M6" i="3"/>
  <c r="S6" i="3" s="1"/>
  <c r="R5" i="3"/>
</calcChain>
</file>

<file path=xl/sharedStrings.xml><?xml version="1.0" encoding="utf-8"?>
<sst xmlns="http://schemas.openxmlformats.org/spreadsheetml/2006/main" count="1251" uniqueCount="190">
  <si>
    <t>Wood River Extreme Ski Joring Association - OPEN</t>
  </si>
  <si>
    <t>Team</t>
  </si>
  <si>
    <t>Rider</t>
  </si>
  <si>
    <t>Horse</t>
  </si>
  <si>
    <t>Paid</t>
  </si>
  <si>
    <t>Skier</t>
  </si>
  <si>
    <t>Jackpot</t>
  </si>
  <si>
    <t>Day 1</t>
  </si>
  <si>
    <t>Penalty</t>
  </si>
  <si>
    <t>Total</t>
  </si>
  <si>
    <t>Day 2</t>
  </si>
  <si>
    <t>Average</t>
  </si>
  <si>
    <t>Place</t>
  </si>
  <si>
    <t>Race:</t>
  </si>
  <si>
    <t>Open $160.00</t>
  </si>
  <si>
    <t>Time</t>
  </si>
  <si>
    <t>Rings</t>
  </si>
  <si>
    <t>Gates</t>
  </si>
  <si>
    <t>Jumps</t>
  </si>
  <si>
    <t>Final</t>
  </si>
  <si>
    <t>(NAME)</t>
  </si>
  <si>
    <t>X</t>
  </si>
  <si>
    <t>Y/N</t>
  </si>
  <si>
    <t xml:space="preserve">  </t>
  </si>
  <si>
    <t>Wood River Extreme Ski Joring Association _Sport</t>
  </si>
  <si>
    <t>Sport $110.00</t>
  </si>
  <si>
    <t>Wood River Extreme Ski Joring Association</t>
  </si>
  <si>
    <t>Women $60.00</t>
  </si>
  <si>
    <t>Novice-Local $60.00</t>
  </si>
  <si>
    <t>Intermediate (15-18) $40.00</t>
  </si>
  <si>
    <t>Junior (11-14) $30.00</t>
  </si>
  <si>
    <t>PeeWee (5-10) $10.00</t>
  </si>
  <si>
    <t>Sport</t>
  </si>
  <si>
    <t>Open</t>
  </si>
  <si>
    <t>Women</t>
  </si>
  <si>
    <t>Novice-Local</t>
  </si>
  <si>
    <t>PeeWee (8 &amp; Under)</t>
  </si>
  <si>
    <t>Buyer</t>
  </si>
  <si>
    <t xml:space="preserve"> </t>
  </si>
  <si>
    <t>Junior</t>
  </si>
  <si>
    <t>Elizabeth Cameron</t>
  </si>
  <si>
    <t>Trixie</t>
  </si>
  <si>
    <t>x</t>
  </si>
  <si>
    <t>Rob Thiry</t>
  </si>
  <si>
    <t>Shanda Zessin</t>
  </si>
  <si>
    <t>Cowboy</t>
  </si>
  <si>
    <t>Josh Glick</t>
  </si>
  <si>
    <t>Katie Beem</t>
  </si>
  <si>
    <t xml:space="preserve">      x</t>
  </si>
  <si>
    <t>John Anderson</t>
  </si>
  <si>
    <t xml:space="preserve">        x</t>
  </si>
  <si>
    <t>Kyser Stoddard</t>
  </si>
  <si>
    <t>Gary Mackenduff</t>
  </si>
  <si>
    <t>Nancy Glick</t>
  </si>
  <si>
    <t>Deputy</t>
  </si>
  <si>
    <t>Dylan Faherty</t>
  </si>
  <si>
    <t>Larry Gulick</t>
  </si>
  <si>
    <t>Henry Martin</t>
  </si>
  <si>
    <t>Jennifer Howard</t>
  </si>
  <si>
    <t>Memphis Bell</t>
  </si>
  <si>
    <t>Rebecca Holmbeck</t>
  </si>
  <si>
    <t>Katherine Licht</t>
  </si>
  <si>
    <t>Colin Cook</t>
  </si>
  <si>
    <t>Sam Powell</t>
  </si>
  <si>
    <t>Blaze</t>
  </si>
  <si>
    <t>Cali Hipp</t>
  </si>
  <si>
    <t xml:space="preserve">     x</t>
  </si>
  <si>
    <t>Kat Cannell</t>
  </si>
  <si>
    <t>Gone without a Tracey</t>
  </si>
  <si>
    <t>Ray Gadd</t>
  </si>
  <si>
    <t>Pete Stevenson</t>
  </si>
  <si>
    <t>Michelle Bobbitt</t>
  </si>
  <si>
    <t xml:space="preserve">Cleopratra </t>
  </si>
  <si>
    <t>Ryan Murphy</t>
  </si>
  <si>
    <t>Kat Canell</t>
  </si>
  <si>
    <t>Pungo</t>
  </si>
  <si>
    <t>Mary Jo Wright</t>
  </si>
  <si>
    <t>Red</t>
  </si>
  <si>
    <t>Katelyn Spradley</t>
  </si>
  <si>
    <t>Julie Youngblood</t>
  </si>
  <si>
    <t>Makenna Bomke</t>
  </si>
  <si>
    <t>Kelsea Bomke</t>
  </si>
  <si>
    <t>Mike Burns</t>
  </si>
  <si>
    <t>KC Burns</t>
  </si>
  <si>
    <t>Brody Bomke</t>
  </si>
  <si>
    <t>C.R. Kunesh</t>
  </si>
  <si>
    <t>Easy-E</t>
  </si>
  <si>
    <t>Ryan Griffen</t>
  </si>
  <si>
    <t>Kurtsey Koondog</t>
  </si>
  <si>
    <t xml:space="preserve">    x</t>
  </si>
  <si>
    <t>Tyler Peterson</t>
  </si>
  <si>
    <t>Super Dave</t>
  </si>
  <si>
    <t>Cameron Fraser</t>
  </si>
  <si>
    <t>Cody Smith</t>
  </si>
  <si>
    <t>Kurt Algard</t>
  </si>
  <si>
    <t>Doce</t>
  </si>
  <si>
    <t>Rusty Russell</t>
  </si>
  <si>
    <t>Dave Ford</t>
  </si>
  <si>
    <t>Hack Saw</t>
  </si>
  <si>
    <t>Brenner Adams</t>
  </si>
  <si>
    <t>Alex Vasquez</t>
  </si>
  <si>
    <t>Lydia Miller</t>
  </si>
  <si>
    <t>Bo</t>
  </si>
  <si>
    <t>Enrique Dolores</t>
  </si>
  <si>
    <t>Ketch Southwick</t>
  </si>
  <si>
    <t>DJ</t>
  </si>
  <si>
    <t xml:space="preserve">Molly Doyle  </t>
  </si>
  <si>
    <t xml:space="preserve">    x </t>
  </si>
  <si>
    <t>Ebbie Hansen</t>
  </si>
  <si>
    <t>Zeek The Streek</t>
  </si>
  <si>
    <t>Aaron Griffen</t>
  </si>
  <si>
    <t>CVC Wild Look</t>
  </si>
  <si>
    <t>Syndee</t>
  </si>
  <si>
    <t>Gary Mackenzie</t>
  </si>
  <si>
    <t>Zellie</t>
  </si>
  <si>
    <t>Jim Grossman</t>
  </si>
  <si>
    <t xml:space="preserve">    x  </t>
  </si>
  <si>
    <t>Buey Grossman</t>
  </si>
  <si>
    <t>NC</t>
  </si>
  <si>
    <t>Jennings Fraser</t>
  </si>
  <si>
    <t>Isaac Kolman</t>
  </si>
  <si>
    <t>Asher Holden</t>
  </si>
  <si>
    <t>Trent Lloyd</t>
  </si>
  <si>
    <t>Devon Peterson</t>
  </si>
  <si>
    <t>Smarty</t>
  </si>
  <si>
    <t>Terrik Lloyd</t>
  </si>
  <si>
    <t>Kali Castle</t>
  </si>
  <si>
    <t>Moose</t>
  </si>
  <si>
    <t>Cam Fraisier</t>
  </si>
  <si>
    <t>Howie</t>
  </si>
  <si>
    <t>Jett Erickson</t>
  </si>
  <si>
    <t>Joe Scanlon</t>
  </si>
  <si>
    <t>Mud De Duck</t>
  </si>
  <si>
    <t>River</t>
  </si>
  <si>
    <t>Ryan McPherson</t>
  </si>
  <si>
    <t>Brownie</t>
  </si>
  <si>
    <t>Like Mullendore</t>
  </si>
  <si>
    <t>Luke Mullendore</t>
  </si>
  <si>
    <t>Clint Mullendore</t>
  </si>
  <si>
    <t>Hamilton</t>
  </si>
  <si>
    <t>Scott Nichols</t>
  </si>
  <si>
    <t>Sat Only</t>
  </si>
  <si>
    <t>Linda Erickson</t>
  </si>
  <si>
    <t>Blackie</t>
  </si>
  <si>
    <t>Brandon Breaul</t>
  </si>
  <si>
    <t>Casey Breaul</t>
  </si>
  <si>
    <t>Kurt Bomke</t>
  </si>
  <si>
    <t>Lynn Hausauer</t>
  </si>
  <si>
    <t>Rod Kack</t>
  </si>
  <si>
    <t>Lynn Haushauer</t>
  </si>
  <si>
    <t>Marily Righetti</t>
  </si>
  <si>
    <t>Morgan</t>
  </si>
  <si>
    <t>Logan Wilson</t>
  </si>
  <si>
    <t>Kaitlyn Stradley</t>
  </si>
  <si>
    <t>Jordan Youngblood</t>
  </si>
  <si>
    <t>RJ Klotz</t>
  </si>
  <si>
    <t>Scott Ping</t>
  </si>
  <si>
    <t>Kona Koffee</t>
  </si>
  <si>
    <t>Toby McIntosh</t>
  </si>
  <si>
    <t>Snowboard</t>
  </si>
  <si>
    <t>Exhibition</t>
  </si>
  <si>
    <t>Maxwell Mackenzie</t>
  </si>
  <si>
    <t>Cameron Frasier</t>
  </si>
  <si>
    <t>OPEN</t>
  </si>
  <si>
    <t xml:space="preserve">Cleopatra </t>
  </si>
  <si>
    <t xml:space="preserve">Junior (11-14) </t>
  </si>
  <si>
    <t xml:space="preserve">PeeWee (5-10) </t>
  </si>
  <si>
    <t>SCRATCH</t>
  </si>
  <si>
    <t>DQ</t>
  </si>
  <si>
    <t>dropped</t>
  </si>
  <si>
    <t>rope</t>
  </si>
  <si>
    <t xml:space="preserve">Horse </t>
  </si>
  <si>
    <t xml:space="preserve">bucked </t>
  </si>
  <si>
    <t>rider off</t>
  </si>
  <si>
    <t xml:space="preserve">dropped </t>
  </si>
  <si>
    <t>down</t>
  </si>
  <si>
    <t>2.06.18</t>
  </si>
  <si>
    <t>2.08.18</t>
  </si>
  <si>
    <t>1.30.94</t>
  </si>
  <si>
    <t>1.32.97</t>
  </si>
  <si>
    <t>3.37.49</t>
  </si>
  <si>
    <t xml:space="preserve">DQ </t>
  </si>
  <si>
    <t xml:space="preserve">skier </t>
  </si>
  <si>
    <t>2.03.53</t>
  </si>
  <si>
    <t>2.11.21</t>
  </si>
  <si>
    <t>1.27.32</t>
  </si>
  <si>
    <t>4.11.71</t>
  </si>
  <si>
    <t>3.44.18</t>
  </si>
  <si>
    <t>4.64.81</t>
  </si>
  <si>
    <t xml:space="preserve">Novice-Local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</si>
</sst>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F400]h:mm:ss\ AM/PM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64" fontId="0" fillId="0" borderId="11" xfId="0" applyNumberFormat="1" applyBorder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2" fontId="0" fillId="0" borderId="12" xfId="0" applyNumberFormat="1" applyBorder="1" applyAlignment="1">
      <alignment horizontal="right" vertical="center"/>
    </xf>
    <xf numFmtId="2" fontId="0" fillId="0" borderId="13" xfId="0" applyNumberFormat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1" fontId="0" fillId="0" borderId="14" xfId="0" applyNumberFormat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164" fontId="0" fillId="0" borderId="16" xfId="0" applyNumberFormat="1" applyFill="1" applyBorder="1" applyAlignment="1">
      <alignment horizontal="left" vertical="center"/>
    </xf>
    <xf numFmtId="164" fontId="0" fillId="0" borderId="11" xfId="0" applyNumberForma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2" fontId="0" fillId="0" borderId="12" xfId="0" applyNumberFormat="1" applyFill="1" applyBorder="1" applyAlignment="1">
      <alignment horizontal="right" vertical="center"/>
    </xf>
    <xf numFmtId="2" fontId="0" fillId="0" borderId="13" xfId="0" applyNumberFormat="1" applyFill="1" applyBorder="1" applyAlignment="1">
      <alignment horizontal="right" vertical="center"/>
    </xf>
    <xf numFmtId="2" fontId="0" fillId="0" borderId="14" xfId="0" applyNumberFormat="1" applyFill="1" applyBorder="1" applyAlignment="1">
      <alignment horizontal="right" vertical="center"/>
    </xf>
    <xf numFmtId="1" fontId="0" fillId="0" borderId="14" xfId="0" applyNumberForma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right" vertical="center"/>
    </xf>
    <xf numFmtId="0" fontId="0" fillId="0" borderId="0" xfId="0" applyFill="1"/>
    <xf numFmtId="0" fontId="0" fillId="0" borderId="10" xfId="0" applyFill="1" applyBorder="1" applyAlignment="1">
      <alignment horizontal="left" vertical="center"/>
    </xf>
    <xf numFmtId="164" fontId="0" fillId="0" borderId="10" xfId="0" applyNumberFormat="1" applyFill="1" applyBorder="1" applyAlignment="1">
      <alignment horizontal="left" vertical="center"/>
    </xf>
    <xf numFmtId="0" fontId="0" fillId="4" borderId="0" xfId="0" applyFill="1"/>
    <xf numFmtId="164" fontId="0" fillId="0" borderId="10" xfId="0" applyNumberForma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2" fontId="0" fillId="0" borderId="14" xfId="0" applyNumberFormat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164" fontId="0" fillId="0" borderId="15" xfId="0" applyNumberForma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2" fontId="0" fillId="0" borderId="19" xfId="0" applyNumberFormat="1" applyFill="1" applyBorder="1" applyAlignment="1">
      <alignment horizontal="right" vertical="center"/>
    </xf>
    <xf numFmtId="2" fontId="0" fillId="0" borderId="20" xfId="0" applyNumberFormat="1" applyFill="1" applyBorder="1" applyAlignment="1">
      <alignment horizontal="right" vertical="center"/>
    </xf>
    <xf numFmtId="2" fontId="0" fillId="0" borderId="21" xfId="0" applyNumberFormat="1" applyFill="1" applyBorder="1" applyAlignment="1">
      <alignment horizontal="right" vertical="center"/>
    </xf>
    <xf numFmtId="1" fontId="0" fillId="0" borderId="21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vertical="center"/>
    </xf>
    <xf numFmtId="0" fontId="0" fillId="0" borderId="22" xfId="0" applyFill="1" applyBorder="1" applyAlignment="1">
      <alignment horizontal="left" vertical="center"/>
    </xf>
    <xf numFmtId="164" fontId="0" fillId="0" borderId="0" xfId="0" applyNumberFormat="1" applyFill="1"/>
    <xf numFmtId="164" fontId="0" fillId="0" borderId="0" xfId="0" applyNumberFormat="1"/>
    <xf numFmtId="0" fontId="0" fillId="0" borderId="7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164" fontId="2" fillId="0" borderId="14" xfId="0" applyNumberFormat="1" applyFont="1" applyFill="1" applyBorder="1" applyAlignment="1">
      <alignment horizontal="left" vertical="center"/>
    </xf>
    <xf numFmtId="164" fontId="0" fillId="0" borderId="24" xfId="0" applyNumberForma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164" fontId="0" fillId="0" borderId="23" xfId="0" applyNumberFormat="1" applyBorder="1" applyAlignment="1">
      <alignment horizontal="left" vertical="center"/>
    </xf>
    <xf numFmtId="164" fontId="0" fillId="0" borderId="25" xfId="0" applyNumberForma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2" fontId="0" fillId="0" borderId="26" xfId="0" applyNumberFormat="1" applyBorder="1" applyAlignment="1">
      <alignment horizontal="right" vertical="center"/>
    </xf>
    <xf numFmtId="2" fontId="0" fillId="0" borderId="27" xfId="0" applyNumberForma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1" fontId="0" fillId="0" borderId="28" xfId="0" applyNumberFormat="1" applyBorder="1" applyAlignment="1">
      <alignment horizontal="center" vertical="center"/>
    </xf>
    <xf numFmtId="2" fontId="0" fillId="0" borderId="29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16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164" fontId="0" fillId="0" borderId="28" xfId="0" applyNumberFormat="1" applyFill="1" applyBorder="1" applyAlignment="1">
      <alignment horizontal="left" vertical="center"/>
    </xf>
    <xf numFmtId="164" fontId="0" fillId="0" borderId="25" xfId="0" applyNumberForma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164" fontId="0" fillId="0" borderId="14" xfId="0" applyNumberForma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2" fontId="0" fillId="0" borderId="19" xfId="0" applyNumberFormat="1" applyBorder="1" applyAlignment="1">
      <alignment horizontal="right" vertical="center"/>
    </xf>
    <xf numFmtId="2" fontId="0" fillId="0" borderId="20" xfId="0" applyNumberFormat="1" applyBorder="1" applyAlignment="1">
      <alignment horizontal="right" vertical="center"/>
    </xf>
    <xf numFmtId="2" fontId="0" fillId="0" borderId="21" xfId="0" applyNumberFormat="1" applyBorder="1" applyAlignment="1">
      <alignment horizontal="right" vertical="center"/>
    </xf>
    <xf numFmtId="1" fontId="0" fillId="0" borderId="21" xfId="0" applyNumberFormat="1" applyBorder="1" applyAlignment="1">
      <alignment horizontal="center" vertical="center"/>
    </xf>
    <xf numFmtId="2" fontId="0" fillId="0" borderId="17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32" xfId="0" applyNumberFormat="1" applyBorder="1" applyAlignment="1">
      <alignment horizontal="right" vertical="center"/>
    </xf>
    <xf numFmtId="2" fontId="0" fillId="0" borderId="29" xfId="0" applyNumberFormat="1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164" fontId="0" fillId="0" borderId="15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/>
    <xf numFmtId="0" fontId="0" fillId="0" borderId="11" xfId="0" applyBorder="1"/>
    <xf numFmtId="0" fontId="0" fillId="3" borderId="10" xfId="0" applyFill="1" applyBorder="1" applyAlignment="1">
      <alignment horizontal="left" vertical="center"/>
    </xf>
    <xf numFmtId="2" fontId="0" fillId="0" borderId="33" xfId="0" applyNumberFormat="1" applyBorder="1" applyAlignment="1">
      <alignment horizontal="right" vertical="center"/>
    </xf>
    <xf numFmtId="2" fontId="0" fillId="0" borderId="17" xfId="0" applyNumberFormat="1" applyBorder="1" applyAlignment="1">
      <alignment horizontal="right" vertical="center"/>
    </xf>
    <xf numFmtId="0" fontId="0" fillId="0" borderId="34" xfId="0" applyBorder="1"/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top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5" borderId="0" xfId="0" applyFill="1"/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5" xfId="0" applyFill="1" applyBorder="1"/>
    <xf numFmtId="0" fontId="0" fillId="0" borderId="4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2" fontId="0" fillId="0" borderId="38" xfId="0" applyNumberFormat="1" applyFill="1" applyBorder="1" applyAlignment="1">
      <alignment horizontal="right" vertical="center"/>
    </xf>
    <xf numFmtId="2" fontId="0" fillId="0" borderId="39" xfId="0" applyNumberFormat="1" applyFill="1" applyBorder="1" applyAlignment="1">
      <alignment horizontal="right" vertical="center"/>
    </xf>
    <xf numFmtId="2" fontId="0" fillId="0" borderId="40" xfId="0" applyNumberFormat="1" applyFill="1" applyBorder="1" applyAlignment="1">
      <alignment horizontal="right" vertical="center"/>
    </xf>
    <xf numFmtId="1" fontId="0" fillId="0" borderId="40" xfId="0" applyNumberFormat="1" applyFill="1" applyBorder="1" applyAlignment="1">
      <alignment horizontal="center" vertical="center"/>
    </xf>
    <xf numFmtId="0" fontId="0" fillId="0" borderId="14" xfId="0" applyFill="1" applyBorder="1"/>
    <xf numFmtId="0" fontId="0" fillId="0" borderId="15" xfId="0" applyBorder="1"/>
    <xf numFmtId="47" fontId="0" fillId="0" borderId="15" xfId="0" applyNumberFormat="1" applyFill="1" applyBorder="1"/>
    <xf numFmtId="47" fontId="0" fillId="0" borderId="14" xfId="0" applyNumberFormat="1" applyFill="1" applyBorder="1"/>
    <xf numFmtId="165" fontId="0" fillId="0" borderId="15" xfId="0" applyNumberFormat="1" applyFill="1" applyBorder="1"/>
    <xf numFmtId="0" fontId="0" fillId="0" borderId="42" xfId="0" applyFill="1" applyBorder="1"/>
    <xf numFmtId="0" fontId="0" fillId="0" borderId="0" xfId="0" applyFill="1" applyBorder="1"/>
    <xf numFmtId="0" fontId="0" fillId="0" borderId="43" xfId="0" applyFill="1" applyBorder="1"/>
    <xf numFmtId="164" fontId="0" fillId="0" borderId="0" xfId="0" applyNumberFormat="1" applyFill="1" applyBorder="1"/>
    <xf numFmtId="0" fontId="0" fillId="2" borderId="1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0" fillId="0" borderId="24" xfId="0" applyFill="1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2" fontId="0" fillId="0" borderId="2" xfId="0" applyNumberFormat="1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/>
    </xf>
    <xf numFmtId="1" fontId="0" fillId="0" borderId="9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right" vertical="center"/>
    </xf>
    <xf numFmtId="165" fontId="0" fillId="0" borderId="12" xfId="0" applyNumberFormat="1" applyBorder="1" applyAlignment="1">
      <alignment horizontal="right" vertical="center"/>
    </xf>
    <xf numFmtId="165" fontId="0" fillId="0" borderId="13" xfId="0" applyNumberFormat="1" applyBorder="1" applyAlignment="1">
      <alignment horizontal="right" vertical="center"/>
    </xf>
    <xf numFmtId="165" fontId="0" fillId="0" borderId="14" xfId="0" applyNumberFormat="1" applyBorder="1" applyAlignment="1">
      <alignment horizontal="right" vertical="center"/>
    </xf>
    <xf numFmtId="47" fontId="0" fillId="0" borderId="12" xfId="0" applyNumberFormat="1" applyBorder="1" applyAlignment="1">
      <alignment horizontal="right" vertical="center"/>
    </xf>
    <xf numFmtId="47" fontId="0" fillId="0" borderId="13" xfId="0" applyNumberFormat="1" applyBorder="1" applyAlignment="1">
      <alignment horizontal="right" vertical="center"/>
    </xf>
    <xf numFmtId="47" fontId="0" fillId="0" borderId="14" xfId="0" applyNumberFormat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2" fontId="0" fillId="0" borderId="1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0" fillId="0" borderId="11" xfId="0" applyNumberFormat="1" applyBorder="1"/>
    <xf numFmtId="0" fontId="0" fillId="0" borderId="0" xfId="0" applyAlignment="1">
      <alignment horizontal="left" vertical="center"/>
    </xf>
    <xf numFmtId="2" fontId="0" fillId="0" borderId="41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164" fontId="0" fillId="0" borderId="18" xfId="0" applyNumberFormat="1" applyBorder="1" applyAlignment="1">
      <alignment horizontal="left" vertical="center"/>
    </xf>
    <xf numFmtId="1" fontId="0" fillId="0" borderId="3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right" vertical="center"/>
    </xf>
    <xf numFmtId="164" fontId="0" fillId="0" borderId="8" xfId="0" applyNumberForma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164" fontId="0" fillId="0" borderId="13" xfId="0" applyNumberFormat="1" applyBorder="1" applyAlignment="1">
      <alignment horizontal="left" vertical="center"/>
    </xf>
    <xf numFmtId="2" fontId="0" fillId="5" borderId="10" xfId="0" applyNumberFormat="1" applyFill="1" applyBorder="1" applyAlignment="1">
      <alignment vertical="center"/>
    </xf>
    <xf numFmtId="0" fontId="0" fillId="5" borderId="10" xfId="0" applyFill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164" fontId="0" fillId="5" borderId="25" xfId="0" applyNumberFormat="1" applyFill="1" applyBorder="1" applyAlignment="1">
      <alignment horizontal="left" vertical="center"/>
    </xf>
    <xf numFmtId="164" fontId="0" fillId="5" borderId="11" xfId="0" applyNumberFormat="1" applyFill="1" applyBorder="1" applyAlignment="1">
      <alignment horizontal="left" vertical="center"/>
    </xf>
    <xf numFmtId="2" fontId="0" fillId="5" borderId="12" xfId="0" applyNumberFormat="1" applyFill="1" applyBorder="1" applyAlignment="1">
      <alignment horizontal="right" vertical="center"/>
    </xf>
    <xf numFmtId="1" fontId="0" fillId="5" borderId="14" xfId="0" applyNumberFormat="1" applyFill="1" applyBorder="1" applyAlignment="1">
      <alignment horizontal="center" vertical="center"/>
    </xf>
    <xf numFmtId="164" fontId="0" fillId="3" borderId="11" xfId="0" applyNumberFormat="1" applyFill="1" applyBorder="1" applyAlignment="1">
      <alignment horizontal="left" vertical="center"/>
    </xf>
    <xf numFmtId="2" fontId="0" fillId="5" borderId="10" xfId="0" applyNumberFormat="1" applyFill="1" applyBorder="1" applyAlignment="1">
      <alignment horizontal="right" vertical="center"/>
    </xf>
    <xf numFmtId="0" fontId="0" fillId="0" borderId="15" xfId="0" applyBorder="1" applyAlignment="1">
      <alignment horizontal="center"/>
    </xf>
    <xf numFmtId="164" fontId="0" fillId="0" borderId="15" xfId="0" applyNumberFormat="1" applyBorder="1"/>
    <xf numFmtId="164" fontId="0" fillId="5" borderId="15" xfId="0" applyNumberFormat="1" applyFill="1" applyBorder="1"/>
    <xf numFmtId="0" fontId="0" fillId="5" borderId="10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2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horizontal="right" vertical="center"/>
    </xf>
    <xf numFmtId="0" fontId="0" fillId="0" borderId="15" xfId="0" applyFill="1" applyBorder="1" applyAlignment="1">
      <alignment horizontal="left" vertical="top"/>
    </xf>
    <xf numFmtId="0" fontId="0" fillId="0" borderId="15" xfId="0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2" fontId="0" fillId="0" borderId="36" xfId="0" applyNumberFormat="1" applyBorder="1" applyAlignment="1">
      <alignment vertical="center"/>
    </xf>
    <xf numFmtId="2" fontId="0" fillId="0" borderId="45" xfId="0" applyNumberFormat="1" applyFill="1" applyBorder="1" applyAlignment="1">
      <alignment horizontal="right" vertical="center"/>
    </xf>
    <xf numFmtId="2" fontId="0" fillId="0" borderId="15" xfId="0" applyNumberFormat="1" applyBorder="1" applyAlignment="1">
      <alignment vertical="center"/>
    </xf>
    <xf numFmtId="2" fontId="0" fillId="0" borderId="15" xfId="0" applyNumberFormat="1" applyFill="1" applyBorder="1" applyAlignment="1">
      <alignment horizontal="center" vertical="center"/>
    </xf>
    <xf numFmtId="2" fontId="0" fillId="0" borderId="15" xfId="0" applyNumberForma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0" xfId="0" applyBorder="1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2" fontId="0" fillId="0" borderId="25" xfId="0" applyNumberFormat="1" applyBorder="1" applyAlignment="1">
      <alignment horizontal="right" vertical="center"/>
    </xf>
    <xf numFmtId="2" fontId="0" fillId="0" borderId="12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3" xfId="0" applyNumberFormat="1" applyFill="1" applyBorder="1" applyAlignment="1">
      <alignment vertical="center"/>
    </xf>
    <xf numFmtId="2" fontId="0" fillId="0" borderId="14" xfId="0" applyNumberFormat="1" applyFill="1" applyBorder="1" applyAlignment="1">
      <alignment vertical="center"/>
    </xf>
    <xf numFmtId="1" fontId="0" fillId="0" borderId="14" xfId="0" applyNumberFormat="1" applyFill="1" applyBorder="1" applyAlignment="1">
      <alignment vertical="center"/>
    </xf>
    <xf numFmtId="2" fontId="0" fillId="0" borderId="12" xfId="0" applyNumberFormat="1" applyFill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1" fontId="0" fillId="0" borderId="14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2" fontId="0" fillId="0" borderId="26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47" fontId="0" fillId="0" borderId="15" xfId="0" applyNumberFormat="1" applyFill="1" applyBorder="1" applyAlignment="1">
      <alignment horizontal="center"/>
    </xf>
    <xf numFmtId="165" fontId="0" fillId="0" borderId="15" xfId="0" applyNumberFormat="1" applyFill="1" applyBorder="1" applyAlignment="1">
      <alignment horizontal="center"/>
    </xf>
    <xf numFmtId="2" fontId="0" fillId="0" borderId="25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165" fontId="0" fillId="0" borderId="13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workbookViewId="0">
      <selection activeCell="H6" sqref="H6"/>
    </sheetView>
  </sheetViews>
  <sheetFormatPr defaultRowHeight="14.4" x14ac:dyDescent="0.3"/>
  <cols>
    <col min="1" max="1" width="5.6640625" customWidth="1"/>
    <col min="2" max="2" width="20.6640625" customWidth="1"/>
    <col min="3" max="3" width="11.88671875" bestFit="1" customWidth="1"/>
    <col min="4" max="4" width="11.88671875" customWidth="1"/>
    <col min="5" max="5" width="7.5546875" bestFit="1" customWidth="1"/>
    <col min="6" max="6" width="20.6640625" customWidth="1"/>
    <col min="7" max="7" width="10.109375" style="61" bestFit="1" customWidth="1"/>
    <col min="8" max="8" width="9.109375" bestFit="1" customWidth="1"/>
    <col min="9" max="9" width="5.6640625" customWidth="1"/>
    <col min="10" max="21" width="7.6640625" customWidth="1"/>
  </cols>
  <sheetData>
    <row r="1" spans="1:22" ht="15.75" thickBot="1" x14ac:dyDescent="0.3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</row>
    <row r="2" spans="1:22" ht="15.75" thickBot="1" x14ac:dyDescent="0.3">
      <c r="A2" s="2" t="s">
        <v>1</v>
      </c>
      <c r="B2" s="3" t="s">
        <v>2</v>
      </c>
      <c r="C2" s="4" t="s">
        <v>3</v>
      </c>
      <c r="D2" s="4"/>
      <c r="E2" s="4" t="s">
        <v>4</v>
      </c>
      <c r="F2" s="4" t="s">
        <v>5</v>
      </c>
      <c r="G2" s="5" t="s">
        <v>4</v>
      </c>
      <c r="H2" s="4" t="s">
        <v>6</v>
      </c>
      <c r="I2" s="6" t="s">
        <v>4</v>
      </c>
      <c r="J2" s="3" t="s">
        <v>7</v>
      </c>
      <c r="K2" s="230" t="s">
        <v>8</v>
      </c>
      <c r="L2" s="231"/>
      <c r="M2" s="232"/>
      <c r="N2" s="8" t="s">
        <v>9</v>
      </c>
      <c r="O2" s="8" t="s">
        <v>10</v>
      </c>
      <c r="P2" s="231" t="s">
        <v>8</v>
      </c>
      <c r="Q2" s="231"/>
      <c r="R2" s="232"/>
      <c r="S2" s="9" t="s">
        <v>9</v>
      </c>
      <c r="T2" s="3" t="s">
        <v>11</v>
      </c>
      <c r="U2" s="6" t="s">
        <v>12</v>
      </c>
    </row>
    <row r="3" spans="1:22" ht="15.75" thickBot="1" x14ac:dyDescent="0.3">
      <c r="A3" s="2" t="s">
        <v>13</v>
      </c>
      <c r="B3" s="10" t="s">
        <v>14</v>
      </c>
      <c r="C3" s="10"/>
      <c r="D3" s="10"/>
      <c r="E3" s="10"/>
      <c r="F3" s="10"/>
      <c r="G3" s="11"/>
      <c r="H3" s="3"/>
      <c r="I3" s="3"/>
      <c r="J3" s="3" t="s">
        <v>15</v>
      </c>
      <c r="K3" s="8" t="s">
        <v>16</v>
      </c>
      <c r="L3" s="8" t="s">
        <v>17</v>
      </c>
      <c r="M3" s="12" t="s">
        <v>18</v>
      </c>
      <c r="N3" s="9"/>
      <c r="O3" s="3"/>
      <c r="P3" s="8" t="s">
        <v>16</v>
      </c>
      <c r="Q3" s="12" t="s">
        <v>17</v>
      </c>
      <c r="R3" s="12" t="s">
        <v>18</v>
      </c>
      <c r="S3" s="9"/>
      <c r="T3" s="3" t="s">
        <v>19</v>
      </c>
      <c r="U3" s="10"/>
    </row>
    <row r="4" spans="1:22" ht="15" x14ac:dyDescent="0.25">
      <c r="A4" s="13"/>
      <c r="B4" s="14" t="s">
        <v>20</v>
      </c>
      <c r="C4" s="14" t="s">
        <v>20</v>
      </c>
      <c r="D4" s="14"/>
      <c r="E4" s="14" t="s">
        <v>21</v>
      </c>
      <c r="F4" s="14" t="s">
        <v>20</v>
      </c>
      <c r="G4" s="15" t="s">
        <v>21</v>
      </c>
      <c r="H4" s="16" t="s">
        <v>22</v>
      </c>
      <c r="I4" s="16" t="s">
        <v>21</v>
      </c>
      <c r="J4" s="17"/>
      <c r="K4" s="18"/>
      <c r="L4" s="19"/>
      <c r="M4" s="19"/>
      <c r="N4" s="20"/>
      <c r="O4" s="17"/>
      <c r="P4" s="18"/>
      <c r="Q4" s="21"/>
      <c r="R4" s="19"/>
      <c r="S4" s="20"/>
      <c r="T4" s="20"/>
      <c r="U4" s="20"/>
    </row>
    <row r="5" spans="1:22" ht="15" x14ac:dyDescent="0.25">
      <c r="A5" s="13"/>
      <c r="B5" s="14"/>
      <c r="C5" s="14"/>
      <c r="D5" s="14"/>
      <c r="E5" s="14"/>
      <c r="F5" s="14"/>
      <c r="G5" s="15"/>
      <c r="H5" s="16"/>
      <c r="I5" s="16"/>
      <c r="J5" s="17"/>
      <c r="K5" s="18"/>
      <c r="L5" s="19"/>
      <c r="M5" s="19"/>
      <c r="N5" s="20"/>
      <c r="O5" s="17"/>
      <c r="P5" s="18"/>
      <c r="Q5" s="21"/>
      <c r="R5" s="19"/>
      <c r="S5" s="20"/>
      <c r="T5" s="20"/>
      <c r="U5" s="20"/>
    </row>
    <row r="6" spans="1:22" ht="15.75" customHeight="1" x14ac:dyDescent="0.25">
      <c r="A6" s="22">
        <v>1</v>
      </c>
      <c r="B6" s="23" t="s">
        <v>47</v>
      </c>
      <c r="C6" s="23"/>
      <c r="D6" s="23"/>
      <c r="E6" s="23" t="s">
        <v>48</v>
      </c>
      <c r="F6" s="23" t="s">
        <v>49</v>
      </c>
      <c r="G6" s="24" t="s">
        <v>50</v>
      </c>
      <c r="H6" s="16"/>
      <c r="I6" s="16"/>
      <c r="J6" s="25"/>
      <c r="K6" s="26"/>
      <c r="L6" s="27"/>
      <c r="M6" s="27"/>
      <c r="N6" s="28"/>
      <c r="O6" s="29"/>
      <c r="P6" s="30"/>
      <c r="Q6" s="31"/>
      <c r="R6" s="32"/>
      <c r="S6" s="28"/>
      <c r="T6" s="28"/>
      <c r="U6" s="14"/>
    </row>
    <row r="7" spans="1:22" ht="15.75" customHeight="1" x14ac:dyDescent="0.25">
      <c r="A7" s="20">
        <v>2</v>
      </c>
      <c r="B7" s="33" t="s">
        <v>51</v>
      </c>
      <c r="C7" s="33"/>
      <c r="D7" s="33"/>
      <c r="E7" s="34"/>
      <c r="F7" s="33" t="s">
        <v>52</v>
      </c>
      <c r="G7" s="35"/>
      <c r="H7" s="36"/>
      <c r="I7" s="36"/>
      <c r="J7" s="37"/>
      <c r="K7" s="38"/>
      <c r="L7" s="39"/>
      <c r="M7" s="40"/>
      <c r="N7" s="28"/>
      <c r="O7" s="37"/>
      <c r="P7" s="38"/>
      <c r="Q7" s="41"/>
      <c r="R7" s="40"/>
      <c r="S7" s="28"/>
      <c r="T7" s="28"/>
      <c r="U7" s="20"/>
      <c r="V7" s="42"/>
    </row>
    <row r="8" spans="1:22" ht="15" x14ac:dyDescent="0.25">
      <c r="A8" s="20">
        <v>3</v>
      </c>
      <c r="B8" s="43" t="s">
        <v>90</v>
      </c>
      <c r="C8" s="43" t="s">
        <v>91</v>
      </c>
      <c r="D8" s="43"/>
      <c r="E8" s="44" t="s">
        <v>66</v>
      </c>
      <c r="F8" s="43" t="s">
        <v>92</v>
      </c>
      <c r="G8" s="35" t="s">
        <v>48</v>
      </c>
      <c r="H8" s="36"/>
      <c r="I8" s="36"/>
      <c r="J8" s="37"/>
      <c r="K8" s="38"/>
      <c r="L8" s="39"/>
      <c r="M8" s="40"/>
      <c r="N8" s="28"/>
      <c r="O8" s="37"/>
      <c r="P8" s="38"/>
      <c r="Q8" s="41"/>
      <c r="R8" s="40"/>
      <c r="S8" s="28"/>
      <c r="T8" s="28"/>
      <c r="U8" s="20"/>
      <c r="V8" s="42"/>
    </row>
    <row r="9" spans="1:22" s="45" customFormat="1" ht="15" x14ac:dyDescent="0.25">
      <c r="A9" s="20">
        <v>4</v>
      </c>
      <c r="B9" s="43" t="s">
        <v>90</v>
      </c>
      <c r="C9" s="43" t="s">
        <v>91</v>
      </c>
      <c r="D9" s="43"/>
      <c r="E9" s="43" t="s">
        <v>66</v>
      </c>
      <c r="F9" s="43" t="s">
        <v>93</v>
      </c>
      <c r="G9" s="35" t="s">
        <v>66</v>
      </c>
      <c r="H9" s="36"/>
      <c r="I9" s="36"/>
      <c r="J9" s="37"/>
      <c r="K9" s="38"/>
      <c r="L9" s="39"/>
      <c r="M9" s="40"/>
      <c r="N9" s="28"/>
      <c r="O9" s="37"/>
      <c r="P9" s="38"/>
      <c r="Q9" s="41"/>
      <c r="R9" s="40"/>
      <c r="S9" s="28"/>
      <c r="T9" s="28"/>
      <c r="U9" s="20"/>
      <c r="V9" s="42"/>
    </row>
    <row r="10" spans="1:22" ht="15" x14ac:dyDescent="0.25">
      <c r="A10" s="20">
        <v>5</v>
      </c>
      <c r="B10" s="43" t="s">
        <v>108</v>
      </c>
      <c r="C10" s="43" t="s">
        <v>109</v>
      </c>
      <c r="D10" s="43"/>
      <c r="E10" s="43" t="s">
        <v>66</v>
      </c>
      <c r="F10" s="43" t="s">
        <v>110</v>
      </c>
      <c r="G10" s="35" t="s">
        <v>66</v>
      </c>
      <c r="H10" s="36"/>
      <c r="I10" s="36"/>
      <c r="J10" s="37"/>
      <c r="K10" s="38"/>
      <c r="L10" s="39"/>
      <c r="M10" s="40"/>
      <c r="N10" s="28"/>
      <c r="O10" s="37"/>
      <c r="P10" s="38"/>
      <c r="Q10" s="41"/>
      <c r="R10" s="40"/>
      <c r="S10" s="28"/>
      <c r="T10" s="28"/>
      <c r="U10" s="20"/>
      <c r="V10" s="42"/>
    </row>
    <row r="11" spans="1:22" ht="15" x14ac:dyDescent="0.25">
      <c r="A11" s="20">
        <v>6</v>
      </c>
      <c r="B11" s="43" t="s">
        <v>101</v>
      </c>
      <c r="C11" s="43" t="s">
        <v>114</v>
      </c>
      <c r="D11" s="43"/>
      <c r="E11" s="44" t="s">
        <v>66</v>
      </c>
      <c r="F11" s="43" t="s">
        <v>115</v>
      </c>
      <c r="G11" s="35" t="s">
        <v>66</v>
      </c>
      <c r="H11" s="36"/>
      <c r="I11" s="36"/>
      <c r="J11" s="37"/>
      <c r="K11" s="38"/>
      <c r="L11" s="39"/>
      <c r="M11" s="40"/>
      <c r="N11" s="28"/>
      <c r="O11" s="37"/>
      <c r="P11" s="38"/>
      <c r="Q11" s="41"/>
      <c r="R11" s="40"/>
      <c r="S11" s="28"/>
      <c r="T11" s="28"/>
      <c r="U11" s="20"/>
      <c r="V11" s="42"/>
    </row>
    <row r="12" spans="1:22" ht="15" x14ac:dyDescent="0.25">
      <c r="A12" s="20">
        <v>7</v>
      </c>
      <c r="B12" s="43" t="s">
        <v>101</v>
      </c>
      <c r="C12" s="43" t="s">
        <v>114</v>
      </c>
      <c r="D12" s="43"/>
      <c r="E12" s="43" t="s">
        <v>116</v>
      </c>
      <c r="F12" s="33" t="s">
        <v>117</v>
      </c>
      <c r="G12" s="35" t="s">
        <v>66</v>
      </c>
      <c r="H12" s="36"/>
      <c r="I12" s="36"/>
      <c r="J12" s="37"/>
      <c r="K12" s="38"/>
      <c r="L12" s="39"/>
      <c r="M12" s="40"/>
      <c r="N12" s="28"/>
      <c r="O12" s="37"/>
      <c r="P12" s="38"/>
      <c r="Q12" s="41"/>
      <c r="R12" s="40"/>
      <c r="S12" s="28"/>
      <c r="T12" s="28"/>
      <c r="U12" s="20"/>
      <c r="V12" s="42"/>
    </row>
    <row r="13" spans="1:22" ht="15" x14ac:dyDescent="0.25">
      <c r="A13" s="20">
        <v>8</v>
      </c>
      <c r="B13" s="33" t="s">
        <v>126</v>
      </c>
      <c r="C13" s="33" t="s">
        <v>127</v>
      </c>
      <c r="D13" s="33"/>
      <c r="E13" s="33" t="s">
        <v>66</v>
      </c>
      <c r="F13" s="33" t="s">
        <v>128</v>
      </c>
      <c r="G13" s="35" t="s">
        <v>89</v>
      </c>
      <c r="H13" s="36"/>
      <c r="I13" s="36"/>
      <c r="J13" s="37"/>
      <c r="K13" s="38"/>
      <c r="L13" s="39"/>
      <c r="M13" s="40"/>
      <c r="N13" s="28"/>
      <c r="O13" s="37"/>
      <c r="P13" s="38"/>
      <c r="Q13" s="41"/>
      <c r="R13" s="40"/>
      <c r="S13" s="28"/>
      <c r="T13" s="28"/>
      <c r="U13" s="20"/>
      <c r="V13" s="42"/>
    </row>
    <row r="14" spans="1:22" ht="15" x14ac:dyDescent="0.25">
      <c r="A14" s="20">
        <v>9</v>
      </c>
      <c r="B14" s="33" t="s">
        <v>131</v>
      </c>
      <c r="C14" s="33" t="s">
        <v>132</v>
      </c>
      <c r="D14" s="33"/>
      <c r="E14" s="34" t="s">
        <v>116</v>
      </c>
      <c r="F14" s="33" t="s">
        <v>93</v>
      </c>
      <c r="G14" s="35" t="s">
        <v>89</v>
      </c>
      <c r="H14" s="36"/>
      <c r="I14" s="36"/>
      <c r="J14" s="37"/>
      <c r="K14" s="38"/>
      <c r="L14" s="39"/>
      <c r="M14" s="40"/>
      <c r="N14" s="28"/>
      <c r="O14" s="37"/>
      <c r="P14" s="38"/>
      <c r="Q14" s="41"/>
      <c r="R14" s="40"/>
      <c r="S14" s="28"/>
      <c r="T14" s="28"/>
      <c r="U14" s="20"/>
      <c r="V14" s="42"/>
    </row>
    <row r="15" spans="1:22" ht="15" x14ac:dyDescent="0.25">
      <c r="A15" s="20">
        <v>10</v>
      </c>
      <c r="B15" s="43" t="s">
        <v>131</v>
      </c>
      <c r="C15" s="43" t="s">
        <v>133</v>
      </c>
      <c r="D15" s="43"/>
      <c r="E15" s="44" t="s">
        <v>66</v>
      </c>
      <c r="F15" s="43" t="s">
        <v>93</v>
      </c>
      <c r="G15" s="35" t="s">
        <v>89</v>
      </c>
      <c r="H15" s="36"/>
      <c r="I15" s="36"/>
      <c r="J15" s="37"/>
      <c r="K15" s="38"/>
      <c r="L15" s="39"/>
      <c r="M15" s="40"/>
      <c r="N15" s="28"/>
      <c r="O15" s="37"/>
      <c r="P15" s="38"/>
      <c r="Q15" s="41"/>
      <c r="R15" s="40"/>
      <c r="S15" s="28"/>
      <c r="T15" s="28"/>
      <c r="U15" s="20"/>
      <c r="V15" s="42"/>
    </row>
    <row r="16" spans="1:22" ht="15" x14ac:dyDescent="0.25">
      <c r="A16" s="22">
        <v>11</v>
      </c>
      <c r="B16" s="23" t="s">
        <v>126</v>
      </c>
      <c r="C16" s="23" t="s">
        <v>127</v>
      </c>
      <c r="D16" s="23"/>
      <c r="E16" s="46" t="s">
        <v>66</v>
      </c>
      <c r="F16" s="23" t="s">
        <v>155</v>
      </c>
      <c r="G16" s="24" t="s">
        <v>66</v>
      </c>
      <c r="H16" s="47"/>
      <c r="I16" s="47"/>
      <c r="J16" s="29"/>
      <c r="K16" s="30"/>
      <c r="L16" s="48"/>
      <c r="M16" s="32"/>
      <c r="N16" s="28"/>
      <c r="O16" s="29"/>
      <c r="P16" s="30"/>
      <c r="Q16" s="31"/>
      <c r="R16" s="32"/>
      <c r="S16" s="28"/>
      <c r="T16" s="28"/>
      <c r="U16" s="14"/>
    </row>
    <row r="17" spans="1:23" ht="15" x14ac:dyDescent="0.25">
      <c r="A17" s="20">
        <v>12</v>
      </c>
      <c r="B17" s="43" t="s">
        <v>108</v>
      </c>
      <c r="C17" s="43" t="s">
        <v>109</v>
      </c>
      <c r="D17" s="43"/>
      <c r="E17" s="44" t="s">
        <v>66</v>
      </c>
      <c r="F17" s="43" t="s">
        <v>155</v>
      </c>
      <c r="G17" s="35" t="s">
        <v>89</v>
      </c>
      <c r="H17" s="36"/>
      <c r="I17" s="36"/>
      <c r="J17" s="37"/>
      <c r="K17" s="38"/>
      <c r="L17" s="39"/>
      <c r="M17" s="40"/>
      <c r="N17" s="28"/>
      <c r="O17" s="37"/>
      <c r="P17" s="38"/>
      <c r="Q17" s="41"/>
      <c r="R17" s="40"/>
      <c r="S17" s="28"/>
      <c r="T17" s="28"/>
      <c r="U17" s="20"/>
      <c r="V17" s="42"/>
    </row>
    <row r="18" spans="1:23" ht="15" x14ac:dyDescent="0.25">
      <c r="A18" s="20">
        <v>13</v>
      </c>
      <c r="B18" s="43" t="s">
        <v>156</v>
      </c>
      <c r="C18" s="43" t="s">
        <v>157</v>
      </c>
      <c r="D18" s="43"/>
      <c r="E18" s="43" t="s">
        <v>116</v>
      </c>
      <c r="F18" s="43" t="s">
        <v>158</v>
      </c>
      <c r="G18" s="35" t="s">
        <v>66</v>
      </c>
      <c r="H18" s="36" t="s">
        <v>23</v>
      </c>
      <c r="I18" s="36"/>
      <c r="J18" s="37"/>
      <c r="K18" s="38"/>
      <c r="L18" s="39"/>
      <c r="M18" s="40"/>
      <c r="N18" s="28"/>
      <c r="O18" s="37"/>
      <c r="P18" s="38"/>
      <c r="Q18" s="41"/>
      <c r="R18" s="40"/>
      <c r="S18" s="28"/>
      <c r="T18" s="28"/>
      <c r="U18" s="20"/>
      <c r="V18" s="42"/>
    </row>
    <row r="19" spans="1:23" ht="15" x14ac:dyDescent="0.25">
      <c r="A19" s="20">
        <v>14</v>
      </c>
      <c r="B19" s="43" t="s">
        <v>131</v>
      </c>
      <c r="C19" s="43" t="s">
        <v>133</v>
      </c>
      <c r="D19" s="43" t="s">
        <v>38</v>
      </c>
      <c r="E19" s="44" t="s">
        <v>116</v>
      </c>
      <c r="F19" s="43" t="s">
        <v>158</v>
      </c>
      <c r="G19" s="35" t="s">
        <v>89</v>
      </c>
      <c r="H19" s="36"/>
      <c r="I19" s="36"/>
      <c r="J19" s="37"/>
      <c r="K19" s="38"/>
      <c r="L19" s="39"/>
      <c r="M19" s="40"/>
      <c r="N19" s="28"/>
      <c r="O19" s="37"/>
      <c r="P19" s="38"/>
      <c r="Q19" s="41"/>
      <c r="R19" s="40"/>
      <c r="S19" s="28"/>
      <c r="T19" s="28"/>
      <c r="U19" s="20"/>
      <c r="V19" s="42"/>
    </row>
    <row r="20" spans="1:23" ht="15.75" thickBot="1" x14ac:dyDescent="0.3">
      <c r="A20" s="20">
        <v>15</v>
      </c>
      <c r="B20" s="43" t="s">
        <v>131</v>
      </c>
      <c r="C20" s="43" t="s">
        <v>132</v>
      </c>
      <c r="D20" s="43"/>
      <c r="E20" s="44" t="s">
        <v>116</v>
      </c>
      <c r="F20" s="49" t="s">
        <v>158</v>
      </c>
      <c r="G20" s="35" t="s">
        <v>89</v>
      </c>
      <c r="H20" s="36"/>
      <c r="I20" s="36"/>
      <c r="J20" s="37"/>
      <c r="K20" s="38"/>
      <c r="L20" s="39"/>
      <c r="M20" s="40"/>
      <c r="N20" s="28"/>
      <c r="O20" s="37"/>
      <c r="P20" s="38"/>
      <c r="Q20" s="41"/>
      <c r="R20" s="40"/>
      <c r="S20" s="28"/>
      <c r="T20" s="28"/>
      <c r="U20" s="20"/>
      <c r="V20" s="42"/>
    </row>
    <row r="21" spans="1:23" ht="15" x14ac:dyDescent="0.25">
      <c r="A21" s="20">
        <v>16</v>
      </c>
      <c r="B21" s="43" t="s">
        <v>47</v>
      </c>
      <c r="C21" s="43"/>
      <c r="D21" s="43"/>
      <c r="E21" s="44" t="s">
        <v>66</v>
      </c>
      <c r="F21" s="43" t="s">
        <v>161</v>
      </c>
      <c r="G21" s="35" t="s">
        <v>66</v>
      </c>
      <c r="H21" s="36"/>
      <c r="I21" s="36"/>
      <c r="J21" s="37"/>
      <c r="K21" s="38"/>
      <c r="L21" s="39"/>
      <c r="M21" s="40"/>
      <c r="N21" s="28"/>
      <c r="O21" s="37"/>
      <c r="P21" s="38"/>
      <c r="Q21" s="41"/>
      <c r="R21" s="40"/>
      <c r="S21" s="28"/>
      <c r="T21" s="28"/>
      <c r="U21" s="20"/>
      <c r="V21" s="42"/>
    </row>
    <row r="22" spans="1:23" ht="15" x14ac:dyDescent="0.25">
      <c r="A22" s="20">
        <v>16</v>
      </c>
      <c r="B22" s="43" t="s">
        <v>156</v>
      </c>
      <c r="C22" s="43" t="s">
        <v>157</v>
      </c>
      <c r="D22" s="43"/>
      <c r="E22" s="43"/>
      <c r="F22" s="43" t="s">
        <v>93</v>
      </c>
      <c r="G22" s="35" t="s">
        <v>66</v>
      </c>
      <c r="H22" s="36"/>
      <c r="I22" s="36"/>
      <c r="J22" s="37"/>
      <c r="K22" s="38"/>
      <c r="L22" s="39"/>
      <c r="M22" s="40"/>
      <c r="N22" s="28"/>
      <c r="O22" s="37"/>
      <c r="P22" s="38"/>
      <c r="Q22" s="41"/>
      <c r="R22" s="40"/>
      <c r="S22" s="28"/>
      <c r="T22" s="28"/>
      <c r="U22" s="20"/>
      <c r="V22" s="42"/>
    </row>
    <row r="23" spans="1:23" ht="15.75" thickBot="1" x14ac:dyDescent="0.3">
      <c r="A23" s="50">
        <v>17</v>
      </c>
      <c r="B23" s="51"/>
      <c r="C23" s="51"/>
      <c r="D23" s="51"/>
      <c r="E23" s="52"/>
      <c r="F23" s="51"/>
      <c r="G23" s="35"/>
      <c r="H23" s="53"/>
      <c r="I23" s="53"/>
      <c r="J23" s="54"/>
      <c r="K23" s="55"/>
      <c r="L23" s="56"/>
      <c r="M23" s="57"/>
      <c r="N23" s="28"/>
      <c r="O23" s="37"/>
      <c r="P23" s="38"/>
      <c r="Q23" s="41"/>
      <c r="R23" s="40"/>
      <c r="S23" s="28"/>
      <c r="T23" s="28"/>
      <c r="U23" s="20"/>
      <c r="V23" s="42"/>
    </row>
    <row r="24" spans="1:23" ht="15" x14ac:dyDescent="0.25">
      <c r="A24" s="50">
        <v>18</v>
      </c>
      <c r="B24" s="51"/>
      <c r="C24" s="51"/>
      <c r="D24" s="51"/>
      <c r="E24" s="52"/>
      <c r="F24" s="51"/>
      <c r="G24" s="35"/>
      <c r="H24" s="36"/>
      <c r="I24" s="36"/>
      <c r="J24" s="37"/>
      <c r="K24" s="38"/>
      <c r="L24" s="39"/>
      <c r="M24" s="40"/>
      <c r="N24" s="58"/>
      <c r="O24" s="37"/>
      <c r="P24" s="38"/>
      <c r="Q24" s="41"/>
      <c r="R24" s="40"/>
      <c r="S24" s="28"/>
      <c r="T24" s="28"/>
      <c r="U24" s="20"/>
      <c r="V24" s="42"/>
    </row>
    <row r="25" spans="1:23" ht="15" x14ac:dyDescent="0.25">
      <c r="A25" s="20">
        <v>19</v>
      </c>
      <c r="B25" s="42"/>
      <c r="C25" s="42"/>
      <c r="D25" s="42"/>
      <c r="E25" s="42"/>
      <c r="F25" s="42"/>
      <c r="G25" s="35"/>
      <c r="H25" s="36"/>
      <c r="I25" s="36"/>
      <c r="J25" s="37"/>
      <c r="K25" s="38"/>
      <c r="L25" s="39"/>
      <c r="M25" s="40"/>
      <c r="N25" s="58"/>
      <c r="O25" s="37"/>
      <c r="P25" s="38"/>
      <c r="Q25" s="41"/>
      <c r="R25" s="40"/>
      <c r="S25" s="28"/>
      <c r="T25" s="28"/>
      <c r="U25" s="20"/>
      <c r="V25" s="42"/>
    </row>
    <row r="26" spans="1:23" ht="15" x14ac:dyDescent="0.25">
      <c r="A26" s="20">
        <v>20</v>
      </c>
      <c r="B26" s="43"/>
      <c r="C26" s="43"/>
      <c r="D26" s="43"/>
      <c r="E26" s="44"/>
      <c r="F26" s="43"/>
      <c r="G26" s="35"/>
      <c r="H26" s="36"/>
      <c r="I26" s="36"/>
      <c r="J26" s="37"/>
      <c r="K26" s="38"/>
      <c r="L26" s="39"/>
      <c r="M26" s="40"/>
      <c r="N26" s="58"/>
      <c r="O26" s="37"/>
      <c r="P26" s="38"/>
      <c r="Q26" s="41"/>
      <c r="R26" s="40"/>
      <c r="S26" s="58"/>
      <c r="T26" s="58"/>
      <c r="U26" s="20"/>
      <c r="V26" s="42"/>
    </row>
    <row r="27" spans="1:23" ht="15" x14ac:dyDescent="0.25">
      <c r="A27" s="20">
        <v>21</v>
      </c>
      <c r="B27" s="42"/>
      <c r="C27" s="42"/>
      <c r="D27" s="42"/>
      <c r="E27" s="42"/>
      <c r="F27" s="59"/>
      <c r="G27" s="60"/>
      <c r="H27" s="60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</row>
    <row r="28" spans="1:23" ht="15" x14ac:dyDescent="0.25">
      <c r="A28" s="20">
        <v>22</v>
      </c>
      <c r="B28" s="42"/>
      <c r="C28" s="42"/>
      <c r="D28" s="42"/>
      <c r="E28" s="42"/>
      <c r="F28" s="59"/>
      <c r="G28" s="60"/>
      <c r="H28" s="60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</row>
    <row r="29" spans="1:23" ht="15" x14ac:dyDescent="0.25">
      <c r="A29" s="20">
        <v>23</v>
      </c>
      <c r="B29" s="42"/>
      <c r="C29" s="42"/>
      <c r="D29" s="42"/>
      <c r="E29" s="42"/>
      <c r="F29" s="59"/>
      <c r="G29" s="60"/>
      <c r="H29" s="60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t="s">
        <v>38</v>
      </c>
    </row>
    <row r="30" spans="1:23" ht="15" x14ac:dyDescent="0.25">
      <c r="A30" s="20">
        <v>24</v>
      </c>
      <c r="B30" s="42"/>
      <c r="C30" s="42"/>
      <c r="D30" s="42"/>
      <c r="E30" s="42"/>
      <c r="F30" s="42"/>
      <c r="G30" s="60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:23" x14ac:dyDescent="0.3">
      <c r="A31" s="22">
        <v>25</v>
      </c>
    </row>
    <row r="32" spans="1:23" x14ac:dyDescent="0.3">
      <c r="A32" s="22">
        <v>26</v>
      </c>
    </row>
  </sheetData>
  <mergeCells count="3">
    <mergeCell ref="A1:U1"/>
    <mergeCell ref="K2:M2"/>
    <mergeCell ref="P2:R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selection activeCell="F19" sqref="F19"/>
    </sheetView>
  </sheetViews>
  <sheetFormatPr defaultRowHeight="14.4" x14ac:dyDescent="0.3"/>
  <cols>
    <col min="1" max="1" width="9.33203125" bestFit="1" customWidth="1"/>
    <col min="2" max="2" width="16.33203125" bestFit="1" customWidth="1"/>
    <col min="3" max="3" width="18.5546875" bestFit="1" customWidth="1"/>
    <col min="4" max="4" width="9.33203125" bestFit="1" customWidth="1"/>
    <col min="6" max="6" width="9.33203125" bestFit="1" customWidth="1"/>
    <col min="9" max="10" width="9.33203125" bestFit="1" customWidth="1"/>
    <col min="11" max="11" width="10.5546875" bestFit="1" customWidth="1"/>
    <col min="14" max="14" width="9.33203125" bestFit="1" customWidth="1"/>
    <col min="15" max="15" width="10.5546875" bestFit="1" customWidth="1"/>
  </cols>
  <sheetData>
    <row r="1" spans="1:16" ht="15.75" thickBot="1" x14ac:dyDescent="0.3"/>
    <row r="2" spans="1:16" ht="15.75" thickBot="1" x14ac:dyDescent="0.3">
      <c r="A2" s="2" t="s">
        <v>13</v>
      </c>
      <c r="B2" s="10" t="s">
        <v>32</v>
      </c>
      <c r="C2" s="10"/>
      <c r="D2" s="10"/>
      <c r="E2" s="10"/>
      <c r="F2" s="3"/>
      <c r="G2" s="3"/>
      <c r="H2" s="3"/>
      <c r="I2" s="3" t="s">
        <v>7</v>
      </c>
      <c r="J2" s="7"/>
      <c r="K2" s="6"/>
      <c r="L2" s="3" t="s">
        <v>10</v>
      </c>
      <c r="M2" s="7"/>
      <c r="N2" s="6"/>
      <c r="O2" s="3" t="s">
        <v>19</v>
      </c>
      <c r="P2" s="10"/>
    </row>
    <row r="3" spans="1:16" ht="15.75" thickBot="1" x14ac:dyDescent="0.3">
      <c r="A3" s="2" t="s">
        <v>1</v>
      </c>
      <c r="B3" s="3" t="s">
        <v>2</v>
      </c>
      <c r="C3" s="7" t="s">
        <v>3</v>
      </c>
      <c r="D3" s="7" t="s">
        <v>4</v>
      </c>
      <c r="E3" s="7" t="s">
        <v>5</v>
      </c>
      <c r="F3" s="7" t="s">
        <v>4</v>
      </c>
      <c r="G3" s="7" t="s">
        <v>6</v>
      </c>
      <c r="H3" s="6" t="s">
        <v>4</v>
      </c>
      <c r="I3" s="3" t="s">
        <v>15</v>
      </c>
      <c r="J3" s="7" t="s">
        <v>8</v>
      </c>
      <c r="K3" s="7" t="s">
        <v>9</v>
      </c>
      <c r="L3" s="7" t="s">
        <v>15</v>
      </c>
      <c r="M3" s="7" t="s">
        <v>8</v>
      </c>
      <c r="N3" s="6" t="s">
        <v>9</v>
      </c>
      <c r="O3" s="3" t="s">
        <v>11</v>
      </c>
      <c r="P3" s="6" t="s">
        <v>12</v>
      </c>
    </row>
    <row r="4" spans="1:16" ht="15" x14ac:dyDescent="0.25">
      <c r="A4" s="63">
        <v>8</v>
      </c>
      <c r="B4" s="67"/>
      <c r="C4" s="67"/>
      <c r="D4" s="68"/>
      <c r="E4" s="67"/>
      <c r="F4" s="69"/>
      <c r="G4" s="70"/>
      <c r="H4" s="70"/>
      <c r="I4" s="71"/>
      <c r="J4" s="74"/>
      <c r="K4" s="75">
        <f t="shared" ref="K4:K11" si="0">I4+J4</f>
        <v>0</v>
      </c>
      <c r="L4" s="71"/>
      <c r="M4" s="74"/>
      <c r="N4" s="75">
        <f t="shared" ref="N4:N11" si="1">L4+M4</f>
        <v>0</v>
      </c>
      <c r="O4" s="75">
        <f t="shared" ref="O4:O11" si="2">K4+N4</f>
        <v>0</v>
      </c>
      <c r="P4" s="76"/>
    </row>
    <row r="5" spans="1:16" ht="15" x14ac:dyDescent="0.25">
      <c r="A5" s="14">
        <v>7</v>
      </c>
      <c r="B5" s="23"/>
      <c r="C5" s="23"/>
      <c r="D5" s="46"/>
      <c r="E5" s="23"/>
      <c r="F5" s="24"/>
      <c r="G5" s="47"/>
      <c r="H5" s="47"/>
      <c r="I5" s="29"/>
      <c r="J5" s="32"/>
      <c r="K5" s="28">
        <f t="shared" si="0"/>
        <v>0</v>
      </c>
      <c r="L5" s="29"/>
      <c r="M5" s="32"/>
      <c r="N5" s="28">
        <f t="shared" si="1"/>
        <v>0</v>
      </c>
      <c r="O5" s="28">
        <f t="shared" si="2"/>
        <v>0</v>
      </c>
      <c r="P5" s="14"/>
    </row>
    <row r="6" spans="1:16" ht="15" x14ac:dyDescent="0.25">
      <c r="A6" s="14">
        <v>6</v>
      </c>
      <c r="B6" s="23"/>
      <c r="C6" s="23"/>
      <c r="D6" s="46"/>
      <c r="E6" s="23"/>
      <c r="F6" s="24"/>
      <c r="G6" s="47"/>
      <c r="H6" s="47"/>
      <c r="I6" s="29"/>
      <c r="J6" s="32"/>
      <c r="K6" s="28">
        <f t="shared" si="0"/>
        <v>0</v>
      </c>
      <c r="L6" s="29"/>
      <c r="M6" s="32"/>
      <c r="N6" s="28">
        <f t="shared" si="1"/>
        <v>0</v>
      </c>
      <c r="O6" s="28">
        <f t="shared" si="2"/>
        <v>0</v>
      </c>
      <c r="P6" s="14"/>
    </row>
    <row r="7" spans="1:16" ht="15" x14ac:dyDescent="0.25">
      <c r="A7" s="14">
        <v>5</v>
      </c>
      <c r="B7" s="79"/>
      <c r="C7" s="79"/>
      <c r="D7" s="78"/>
      <c r="E7" s="79"/>
      <c r="F7" s="170"/>
      <c r="G7" s="47"/>
      <c r="H7" s="47"/>
      <c r="I7" s="29"/>
      <c r="J7" s="32"/>
      <c r="K7" s="28">
        <f t="shared" si="0"/>
        <v>0</v>
      </c>
      <c r="L7" s="29"/>
      <c r="M7" s="32"/>
      <c r="N7" s="28">
        <f t="shared" si="1"/>
        <v>0</v>
      </c>
      <c r="O7" s="28">
        <f t="shared" si="2"/>
        <v>0</v>
      </c>
      <c r="P7" s="14"/>
    </row>
    <row r="8" spans="1:16" ht="15" x14ac:dyDescent="0.25">
      <c r="A8" s="14">
        <v>4</v>
      </c>
      <c r="B8" s="43"/>
      <c r="C8" s="43"/>
      <c r="D8" s="44"/>
      <c r="E8" s="43"/>
      <c r="F8" s="171"/>
      <c r="G8" s="47"/>
      <c r="H8" s="47"/>
      <c r="I8" s="29"/>
      <c r="J8" s="32"/>
      <c r="K8" s="28">
        <f t="shared" si="0"/>
        <v>0</v>
      </c>
      <c r="L8" s="29"/>
      <c r="M8" s="32"/>
      <c r="N8" s="28">
        <f t="shared" si="1"/>
        <v>0</v>
      </c>
      <c r="O8" s="28">
        <f t="shared" si="2"/>
        <v>0</v>
      </c>
      <c r="P8" s="14"/>
    </row>
    <row r="9" spans="1:16" ht="15" x14ac:dyDescent="0.25">
      <c r="A9" s="14">
        <v>3</v>
      </c>
      <c r="B9" s="23"/>
      <c r="C9" s="23"/>
      <c r="D9" s="46"/>
      <c r="E9" s="23"/>
      <c r="F9" s="24"/>
      <c r="G9" s="47"/>
      <c r="H9" s="47"/>
      <c r="I9" s="29"/>
      <c r="J9" s="32"/>
      <c r="K9" s="28">
        <f t="shared" si="0"/>
        <v>0</v>
      </c>
      <c r="L9" s="29"/>
      <c r="M9" s="32"/>
      <c r="N9" s="28">
        <f t="shared" si="1"/>
        <v>0</v>
      </c>
      <c r="O9" s="28">
        <f t="shared" si="2"/>
        <v>0</v>
      </c>
      <c r="P9" s="14"/>
    </row>
    <row r="10" spans="1:16" ht="15" x14ac:dyDescent="0.25">
      <c r="A10" s="14">
        <v>2</v>
      </c>
      <c r="B10" s="23"/>
      <c r="C10" s="23"/>
      <c r="D10" s="46"/>
      <c r="E10" s="23"/>
      <c r="F10" s="24"/>
      <c r="G10" s="47"/>
      <c r="H10" s="47"/>
      <c r="I10" s="29"/>
      <c r="J10" s="32"/>
      <c r="K10" s="28">
        <f t="shared" si="0"/>
        <v>0</v>
      </c>
      <c r="L10" s="29"/>
      <c r="M10" s="32"/>
      <c r="N10" s="28">
        <f t="shared" si="1"/>
        <v>0</v>
      </c>
      <c r="O10" s="28">
        <f t="shared" si="2"/>
        <v>0</v>
      </c>
      <c r="P10" s="14"/>
    </row>
    <row r="11" spans="1:16" ht="15" x14ac:dyDescent="0.25">
      <c r="A11" s="14">
        <v>1</v>
      </c>
      <c r="B11" s="23"/>
      <c r="C11" s="23"/>
      <c r="D11" s="46"/>
      <c r="E11" s="23"/>
      <c r="F11" s="24"/>
      <c r="G11" s="47"/>
      <c r="H11" s="47"/>
      <c r="I11" s="29"/>
      <c r="J11" s="32"/>
      <c r="K11" s="28">
        <f t="shared" si="0"/>
        <v>0</v>
      </c>
      <c r="L11" s="29"/>
      <c r="M11" s="32"/>
      <c r="N11" s="28">
        <f t="shared" si="1"/>
        <v>0</v>
      </c>
      <c r="O11" s="28">
        <f t="shared" si="2"/>
        <v>0</v>
      </c>
      <c r="P11" s="14"/>
    </row>
    <row r="13" spans="1:16" ht="15.75" thickBot="1" x14ac:dyDescent="0.3"/>
    <row r="14" spans="1:16" ht="15.75" thickBot="1" x14ac:dyDescent="0.3">
      <c r="A14" s="2" t="s">
        <v>13</v>
      </c>
      <c r="B14" s="10" t="s">
        <v>34</v>
      </c>
      <c r="C14" s="10"/>
      <c r="D14" s="10"/>
      <c r="E14" s="10"/>
      <c r="F14" s="3"/>
      <c r="G14" s="3"/>
      <c r="H14" s="3"/>
      <c r="I14" s="3" t="s">
        <v>7</v>
      </c>
      <c r="J14" s="7"/>
      <c r="K14" s="6"/>
      <c r="L14" s="3" t="s">
        <v>10</v>
      </c>
      <c r="M14" s="7"/>
      <c r="N14" s="6"/>
      <c r="O14" s="3" t="s">
        <v>19</v>
      </c>
      <c r="P14" s="10"/>
    </row>
    <row r="15" spans="1:16" ht="15.75" thickBot="1" x14ac:dyDescent="0.3">
      <c r="A15" s="2" t="s">
        <v>1</v>
      </c>
      <c r="B15" s="3" t="s">
        <v>2</v>
      </c>
      <c r="C15" s="7" t="s">
        <v>3</v>
      </c>
      <c r="D15" s="7" t="s">
        <v>4</v>
      </c>
      <c r="E15" s="7" t="s">
        <v>5</v>
      </c>
      <c r="F15" s="7" t="s">
        <v>4</v>
      </c>
      <c r="G15" s="7" t="s">
        <v>6</v>
      </c>
      <c r="H15" s="6" t="s">
        <v>4</v>
      </c>
      <c r="I15" s="3" t="s">
        <v>15</v>
      </c>
      <c r="J15" s="7" t="s">
        <v>8</v>
      </c>
      <c r="K15" s="7" t="s">
        <v>9</v>
      </c>
      <c r="L15" s="7" t="s">
        <v>15</v>
      </c>
      <c r="M15" s="7" t="s">
        <v>8</v>
      </c>
      <c r="N15" s="6" t="s">
        <v>9</v>
      </c>
      <c r="O15" s="3" t="s">
        <v>11</v>
      </c>
      <c r="P15" s="6" t="s">
        <v>12</v>
      </c>
    </row>
    <row r="16" spans="1:16" ht="15" x14ac:dyDescent="0.25">
      <c r="A16" s="63">
        <v>6</v>
      </c>
      <c r="B16" s="67"/>
      <c r="C16" s="67"/>
      <c r="D16" s="68"/>
      <c r="E16" s="67"/>
      <c r="F16" s="70"/>
      <c r="G16" s="70"/>
      <c r="H16" s="70"/>
      <c r="I16" s="71"/>
      <c r="J16" s="74"/>
      <c r="K16" s="97">
        <f t="shared" ref="K16:K21" si="3">I16+J16</f>
        <v>0</v>
      </c>
      <c r="L16" s="71"/>
      <c r="M16" s="74"/>
      <c r="N16" s="97">
        <f t="shared" ref="N16:N21" si="4">L16+M16</f>
        <v>0</v>
      </c>
      <c r="O16" s="97">
        <f t="shared" ref="O16:O21" si="5">K16+N16</f>
        <v>0</v>
      </c>
      <c r="P16" s="76"/>
    </row>
    <row r="17" spans="1:16" ht="15" x14ac:dyDescent="0.25">
      <c r="A17" s="14">
        <v>5</v>
      </c>
      <c r="B17" s="172"/>
      <c r="C17" s="172"/>
      <c r="D17" s="170"/>
      <c r="E17" s="172"/>
      <c r="F17" s="172"/>
      <c r="G17" s="47"/>
      <c r="H17" s="47"/>
      <c r="I17" s="29"/>
      <c r="J17" s="32"/>
      <c r="K17" s="165">
        <f t="shared" si="3"/>
        <v>0</v>
      </c>
      <c r="L17" s="29"/>
      <c r="M17" s="32"/>
      <c r="N17" s="165">
        <f t="shared" si="4"/>
        <v>0</v>
      </c>
      <c r="O17" s="165">
        <f t="shared" si="5"/>
        <v>0</v>
      </c>
      <c r="P17" s="14"/>
    </row>
    <row r="18" spans="1:16" ht="15" x14ac:dyDescent="0.25">
      <c r="A18" s="14">
        <v>4</v>
      </c>
      <c r="B18" s="172"/>
      <c r="C18" s="172"/>
      <c r="D18" s="170"/>
      <c r="E18" s="172"/>
      <c r="F18" s="172"/>
      <c r="G18" s="47"/>
      <c r="H18" s="47"/>
      <c r="I18" s="29"/>
      <c r="J18" s="32"/>
      <c r="K18" s="165">
        <f t="shared" si="3"/>
        <v>0</v>
      </c>
      <c r="L18" s="29"/>
      <c r="M18" s="32"/>
      <c r="N18" s="165">
        <f t="shared" si="4"/>
        <v>0</v>
      </c>
      <c r="O18" s="165">
        <f t="shared" si="5"/>
        <v>0</v>
      </c>
      <c r="P18" s="14"/>
    </row>
    <row r="19" spans="1:16" ht="15" x14ac:dyDescent="0.25">
      <c r="A19" s="14">
        <v>3</v>
      </c>
      <c r="B19" s="101"/>
      <c r="C19" s="101"/>
      <c r="D19" s="101"/>
      <c r="E19" s="101"/>
      <c r="F19" s="102"/>
      <c r="G19" s="47"/>
      <c r="H19" s="47"/>
      <c r="I19" s="29"/>
      <c r="J19" s="32"/>
      <c r="K19" s="165">
        <f t="shared" si="3"/>
        <v>0</v>
      </c>
      <c r="L19" s="29"/>
      <c r="M19" s="32"/>
      <c r="N19" s="165">
        <f t="shared" si="4"/>
        <v>0</v>
      </c>
      <c r="O19" s="165">
        <f t="shared" si="5"/>
        <v>0</v>
      </c>
      <c r="P19" s="14"/>
    </row>
    <row r="20" spans="1:16" ht="15" x14ac:dyDescent="0.25">
      <c r="A20" s="14">
        <v>2</v>
      </c>
      <c r="B20" s="101"/>
      <c r="C20" s="101"/>
      <c r="D20" s="101"/>
      <c r="E20" s="101"/>
      <c r="F20" s="102"/>
      <c r="G20" s="47"/>
      <c r="H20" s="47"/>
      <c r="I20" s="29"/>
      <c r="J20" s="32"/>
      <c r="K20" s="165">
        <f t="shared" si="3"/>
        <v>0</v>
      </c>
      <c r="L20" s="29"/>
      <c r="M20" s="32"/>
      <c r="N20" s="165">
        <f t="shared" si="4"/>
        <v>0</v>
      </c>
      <c r="O20" s="165">
        <f t="shared" si="5"/>
        <v>0</v>
      </c>
      <c r="P20" s="14"/>
    </row>
    <row r="21" spans="1:16" ht="15" x14ac:dyDescent="0.25">
      <c r="A21" s="14">
        <v>1</v>
      </c>
      <c r="B21" s="23"/>
      <c r="C21" s="23"/>
      <c r="D21" s="46"/>
      <c r="E21" s="23"/>
      <c r="F21" s="47"/>
      <c r="G21" s="47"/>
      <c r="H21" s="47"/>
      <c r="I21" s="29"/>
      <c r="J21" s="32"/>
      <c r="K21" s="165">
        <f t="shared" si="3"/>
        <v>0</v>
      </c>
      <c r="L21" s="29"/>
      <c r="M21" s="32"/>
      <c r="N21" s="165">
        <f t="shared" si="4"/>
        <v>0</v>
      </c>
      <c r="O21" s="165">
        <f t="shared" si="5"/>
        <v>0</v>
      </c>
      <c r="P21" s="14"/>
    </row>
    <row r="22" spans="1:16" ht="15" x14ac:dyDescent="0.25">
      <c r="A22" s="168"/>
      <c r="B22" s="79"/>
      <c r="C22" s="79"/>
      <c r="D22" s="78"/>
      <c r="E22" s="79"/>
      <c r="F22" s="169"/>
      <c r="G22" s="169"/>
      <c r="H22" s="169"/>
      <c r="I22" s="173"/>
      <c r="J22" s="174"/>
      <c r="K22" s="175"/>
      <c r="L22" s="173"/>
      <c r="M22" s="174"/>
      <c r="N22" s="175"/>
      <c r="O22" s="173"/>
      <c r="P22" s="176"/>
    </row>
    <row r="23" spans="1:16" ht="15.75" thickBot="1" x14ac:dyDescent="0.3">
      <c r="A23" s="168"/>
      <c r="B23" s="79"/>
      <c r="C23" s="79"/>
      <c r="D23" s="78"/>
      <c r="E23" s="79"/>
      <c r="F23" s="169"/>
      <c r="G23" s="169"/>
      <c r="H23" s="169"/>
      <c r="I23" s="173"/>
      <c r="J23" s="174"/>
      <c r="K23" s="175"/>
      <c r="L23" s="173"/>
      <c r="M23" s="174"/>
      <c r="N23" s="175"/>
      <c r="O23" s="173"/>
      <c r="P23" s="176"/>
    </row>
    <row r="24" spans="1:16" ht="15.75" thickBot="1" x14ac:dyDescent="0.3">
      <c r="A24" s="2" t="s">
        <v>13</v>
      </c>
      <c r="B24" s="10" t="s">
        <v>33</v>
      </c>
      <c r="C24" s="10"/>
      <c r="D24" s="10"/>
      <c r="E24" s="10"/>
      <c r="F24" s="3"/>
      <c r="G24" s="3"/>
      <c r="H24" s="3"/>
      <c r="I24" s="3" t="s">
        <v>7</v>
      </c>
      <c r="J24" s="7"/>
      <c r="K24" s="6"/>
      <c r="L24" s="3" t="s">
        <v>10</v>
      </c>
      <c r="M24" s="7"/>
      <c r="N24" s="6"/>
      <c r="O24" s="3" t="s">
        <v>19</v>
      </c>
      <c r="P24" s="10"/>
    </row>
    <row r="25" spans="1:16" ht="15.75" thickBot="1" x14ac:dyDescent="0.3">
      <c r="A25" s="2" t="s">
        <v>1</v>
      </c>
      <c r="B25" s="3" t="s">
        <v>2</v>
      </c>
      <c r="C25" s="7" t="s">
        <v>3</v>
      </c>
      <c r="D25" s="7" t="s">
        <v>4</v>
      </c>
      <c r="E25" s="7" t="s">
        <v>5</v>
      </c>
      <c r="F25" s="7" t="s">
        <v>4</v>
      </c>
      <c r="G25" s="7" t="s">
        <v>6</v>
      </c>
      <c r="H25" s="6" t="s">
        <v>4</v>
      </c>
      <c r="I25" s="3" t="s">
        <v>15</v>
      </c>
      <c r="J25" s="7" t="s">
        <v>8</v>
      </c>
      <c r="K25" s="7" t="s">
        <v>9</v>
      </c>
      <c r="L25" s="7" t="s">
        <v>15</v>
      </c>
      <c r="M25" s="7" t="s">
        <v>8</v>
      </c>
      <c r="N25" s="6" t="s">
        <v>9</v>
      </c>
      <c r="O25" s="3" t="s">
        <v>11</v>
      </c>
      <c r="P25" s="6" t="s">
        <v>12</v>
      </c>
    </row>
    <row r="26" spans="1:16" ht="15" x14ac:dyDescent="0.25">
      <c r="A26" s="14">
        <v>1</v>
      </c>
      <c r="B26" s="23"/>
      <c r="C26" s="23"/>
      <c r="D26" s="23"/>
      <c r="E26" s="23"/>
      <c r="F26" s="47"/>
      <c r="G26" s="47"/>
      <c r="H26" s="47"/>
      <c r="I26" s="29"/>
      <c r="J26" s="32"/>
      <c r="K26" s="28">
        <f t="shared" ref="K26:K44" si="6">I26+J26</f>
        <v>0</v>
      </c>
      <c r="L26" s="29"/>
      <c r="M26" s="32"/>
      <c r="N26" s="28">
        <f t="shared" ref="N26:N44" si="7">L26+M26</f>
        <v>0</v>
      </c>
      <c r="O26" s="28">
        <f t="shared" ref="O26:O39" si="8">K26+N26</f>
        <v>0</v>
      </c>
      <c r="P26" s="14"/>
    </row>
    <row r="27" spans="1:16" ht="15" x14ac:dyDescent="0.25">
      <c r="A27" s="14">
        <v>2</v>
      </c>
      <c r="B27" s="23"/>
      <c r="C27" s="23"/>
      <c r="D27" s="23"/>
      <c r="E27" s="23"/>
      <c r="F27" s="24"/>
      <c r="G27" s="47"/>
      <c r="H27" s="47"/>
      <c r="I27" s="29"/>
      <c r="J27" s="32"/>
      <c r="K27" s="28">
        <f t="shared" si="6"/>
        <v>0</v>
      </c>
      <c r="L27" s="29"/>
      <c r="M27" s="32"/>
      <c r="N27" s="28">
        <f t="shared" si="7"/>
        <v>0</v>
      </c>
      <c r="O27" s="28">
        <f t="shared" si="8"/>
        <v>0</v>
      </c>
      <c r="P27" s="14"/>
    </row>
    <row r="28" spans="1:16" ht="15" x14ac:dyDescent="0.25">
      <c r="A28" s="14">
        <v>3</v>
      </c>
      <c r="B28" s="23"/>
      <c r="C28" s="23"/>
      <c r="D28" s="46"/>
      <c r="E28" s="23"/>
      <c r="F28" s="24"/>
      <c r="G28" s="47"/>
      <c r="H28" s="47"/>
      <c r="I28" s="29"/>
      <c r="J28" s="32"/>
      <c r="K28" s="28">
        <f t="shared" si="6"/>
        <v>0</v>
      </c>
      <c r="L28" s="29"/>
      <c r="M28" s="32"/>
      <c r="N28" s="28">
        <f t="shared" si="7"/>
        <v>0</v>
      </c>
      <c r="O28" s="28">
        <f t="shared" si="8"/>
        <v>0</v>
      </c>
      <c r="P28" s="14"/>
    </row>
    <row r="29" spans="1:16" ht="15" x14ac:dyDescent="0.25">
      <c r="A29" s="14">
        <v>4</v>
      </c>
      <c r="B29" s="23"/>
      <c r="C29" s="23"/>
      <c r="D29" s="46"/>
      <c r="E29" s="23"/>
      <c r="F29" s="24"/>
      <c r="G29" s="47"/>
      <c r="H29" s="47"/>
      <c r="I29" s="29"/>
      <c r="J29" s="32"/>
      <c r="K29" s="28">
        <f t="shared" si="6"/>
        <v>0</v>
      </c>
      <c r="L29" s="29"/>
      <c r="M29" s="32"/>
      <c r="N29" s="28">
        <f t="shared" si="7"/>
        <v>0</v>
      </c>
      <c r="O29" s="28">
        <f t="shared" si="8"/>
        <v>0</v>
      </c>
      <c r="P29" s="14"/>
    </row>
    <row r="30" spans="1:16" ht="15" x14ac:dyDescent="0.25">
      <c r="A30" s="14">
        <v>5</v>
      </c>
      <c r="B30" s="43"/>
      <c r="C30" s="43"/>
      <c r="D30" s="44"/>
      <c r="E30" s="43"/>
      <c r="F30" s="171"/>
      <c r="G30" s="47"/>
      <c r="H30" s="47"/>
      <c r="I30" s="29"/>
      <c r="J30" s="32"/>
      <c r="K30" s="28">
        <f t="shared" si="6"/>
        <v>0</v>
      </c>
      <c r="L30" s="29"/>
      <c r="M30" s="32"/>
      <c r="N30" s="28">
        <f t="shared" si="7"/>
        <v>0</v>
      </c>
      <c r="O30" s="28">
        <f t="shared" si="8"/>
        <v>0</v>
      </c>
      <c r="P30" s="14"/>
    </row>
    <row r="31" spans="1:16" x14ac:dyDescent="0.3">
      <c r="A31" s="14">
        <v>6</v>
      </c>
      <c r="B31" s="23"/>
      <c r="C31" s="23"/>
      <c r="D31" s="46"/>
      <c r="E31" s="23"/>
      <c r="F31" s="24"/>
      <c r="G31" s="47"/>
      <c r="H31" s="47"/>
      <c r="I31" s="29"/>
      <c r="J31" s="32"/>
      <c r="K31" s="28">
        <f t="shared" si="6"/>
        <v>0</v>
      </c>
      <c r="L31" s="29"/>
      <c r="M31" s="32"/>
      <c r="N31" s="28">
        <f t="shared" si="7"/>
        <v>0</v>
      </c>
      <c r="O31" s="28">
        <f t="shared" si="8"/>
        <v>0</v>
      </c>
      <c r="P31" s="14"/>
    </row>
    <row r="32" spans="1:16" x14ac:dyDescent="0.3">
      <c r="A32" s="14">
        <v>7</v>
      </c>
      <c r="B32" s="23"/>
      <c r="C32" s="23"/>
      <c r="D32" s="46"/>
      <c r="E32" s="23"/>
      <c r="F32" s="24"/>
      <c r="G32" s="47"/>
      <c r="H32" s="47"/>
      <c r="I32" s="29"/>
      <c r="J32" s="32"/>
      <c r="K32" s="28">
        <f t="shared" si="6"/>
        <v>0</v>
      </c>
      <c r="L32" s="29"/>
      <c r="M32" s="32"/>
      <c r="N32" s="28">
        <f t="shared" si="7"/>
        <v>0</v>
      </c>
      <c r="O32" s="28">
        <f t="shared" si="8"/>
        <v>0</v>
      </c>
      <c r="P32" s="14"/>
    </row>
    <row r="33" spans="1:16" x14ac:dyDescent="0.3">
      <c r="A33" s="14">
        <v>8</v>
      </c>
      <c r="B33" s="23"/>
      <c r="C33" s="23"/>
      <c r="D33" s="46"/>
      <c r="E33" s="23"/>
      <c r="F33" s="47"/>
      <c r="G33" s="47"/>
      <c r="H33" s="47"/>
      <c r="I33" s="29"/>
      <c r="J33" s="32"/>
      <c r="K33" s="28">
        <f t="shared" si="6"/>
        <v>0</v>
      </c>
      <c r="L33" s="29"/>
      <c r="M33" s="32"/>
      <c r="N33" s="28">
        <f t="shared" si="7"/>
        <v>0</v>
      </c>
      <c r="O33" s="28">
        <f t="shared" si="8"/>
        <v>0</v>
      </c>
      <c r="P33" s="14"/>
    </row>
    <row r="34" spans="1:16" x14ac:dyDescent="0.3">
      <c r="A34" s="14">
        <v>9</v>
      </c>
      <c r="B34" s="23"/>
      <c r="C34" s="23"/>
      <c r="D34" s="46"/>
      <c r="E34" s="23"/>
      <c r="F34" s="24"/>
      <c r="G34" s="47"/>
      <c r="H34" s="47"/>
      <c r="I34" s="29"/>
      <c r="J34" s="32"/>
      <c r="K34" s="28">
        <f t="shared" si="6"/>
        <v>0</v>
      </c>
      <c r="L34" s="29"/>
      <c r="M34" s="32"/>
      <c r="N34" s="28">
        <f t="shared" si="7"/>
        <v>0</v>
      </c>
      <c r="O34" s="28">
        <f t="shared" si="8"/>
        <v>0</v>
      </c>
      <c r="P34" s="14"/>
    </row>
    <row r="35" spans="1:16" x14ac:dyDescent="0.3">
      <c r="A35" s="14">
        <v>10</v>
      </c>
      <c r="B35" s="79"/>
      <c r="C35" s="79"/>
      <c r="D35" s="78"/>
      <c r="E35" s="79"/>
      <c r="F35" s="170"/>
      <c r="G35" s="47"/>
      <c r="H35" s="47"/>
      <c r="I35" s="29"/>
      <c r="J35" s="32"/>
      <c r="K35" s="28">
        <f t="shared" si="6"/>
        <v>0</v>
      </c>
      <c r="L35" s="29"/>
      <c r="M35" s="32"/>
      <c r="N35" s="28">
        <f t="shared" si="7"/>
        <v>0</v>
      </c>
      <c r="O35" s="28">
        <f t="shared" si="8"/>
        <v>0</v>
      </c>
      <c r="P35" s="14"/>
    </row>
    <row r="36" spans="1:16" x14ac:dyDescent="0.3">
      <c r="A36" s="14">
        <v>11</v>
      </c>
      <c r="B36" s="103"/>
      <c r="C36" s="23"/>
      <c r="D36" s="46"/>
      <c r="E36" s="23"/>
      <c r="F36" s="24"/>
      <c r="G36" s="47"/>
      <c r="H36" s="47"/>
      <c r="I36" s="29"/>
      <c r="J36" s="32"/>
      <c r="K36" s="28">
        <f t="shared" si="6"/>
        <v>0</v>
      </c>
      <c r="L36" s="29"/>
      <c r="M36" s="32"/>
      <c r="N36" s="28">
        <f t="shared" si="7"/>
        <v>0</v>
      </c>
      <c r="O36" s="28">
        <f t="shared" si="8"/>
        <v>0</v>
      </c>
      <c r="P36" s="14"/>
    </row>
    <row r="37" spans="1:16" x14ac:dyDescent="0.3">
      <c r="A37" s="14">
        <v>12</v>
      </c>
      <c r="B37" s="23"/>
      <c r="C37" s="23"/>
      <c r="D37" s="46"/>
      <c r="E37" s="23"/>
      <c r="F37" s="24"/>
      <c r="G37" s="47"/>
      <c r="H37" s="47"/>
      <c r="I37" s="29"/>
      <c r="J37" s="32"/>
      <c r="K37" s="28">
        <f t="shared" si="6"/>
        <v>0</v>
      </c>
      <c r="L37" s="29"/>
      <c r="M37" s="32"/>
      <c r="N37" s="28">
        <f t="shared" si="7"/>
        <v>0</v>
      </c>
      <c r="O37" s="28">
        <f t="shared" si="8"/>
        <v>0</v>
      </c>
      <c r="P37" s="14"/>
    </row>
    <row r="38" spans="1:16" x14ac:dyDescent="0.3">
      <c r="A38" s="14">
        <v>13</v>
      </c>
      <c r="B38" s="23"/>
      <c r="C38" s="23"/>
      <c r="D38" s="46"/>
      <c r="E38" s="23"/>
      <c r="F38" s="24"/>
      <c r="G38" s="47"/>
      <c r="H38" s="47"/>
      <c r="I38" s="29"/>
      <c r="J38" s="32"/>
      <c r="K38" s="28">
        <f t="shared" si="6"/>
        <v>0</v>
      </c>
      <c r="L38" s="29"/>
      <c r="M38" s="32"/>
      <c r="N38" s="28">
        <f t="shared" si="7"/>
        <v>0</v>
      </c>
      <c r="O38" s="28">
        <f t="shared" si="8"/>
        <v>0</v>
      </c>
      <c r="P38" s="14"/>
    </row>
    <row r="39" spans="1:16" x14ac:dyDescent="0.3">
      <c r="A39" s="14">
        <v>14</v>
      </c>
      <c r="B39" s="43"/>
      <c r="C39" s="101"/>
      <c r="D39" s="44"/>
      <c r="E39" s="43"/>
      <c r="F39" s="171"/>
      <c r="G39" s="47"/>
      <c r="H39" s="47"/>
      <c r="I39" s="29"/>
      <c r="J39" s="32"/>
      <c r="K39" s="28">
        <f t="shared" si="6"/>
        <v>0</v>
      </c>
      <c r="L39" s="29"/>
      <c r="M39" s="32"/>
      <c r="N39" s="28">
        <f t="shared" si="7"/>
        <v>0</v>
      </c>
      <c r="O39" s="28">
        <f t="shared" si="8"/>
        <v>0</v>
      </c>
      <c r="P39" s="14"/>
    </row>
    <row r="40" spans="1:16" x14ac:dyDescent="0.3">
      <c r="A40" s="14">
        <v>15</v>
      </c>
      <c r="B40" s="172"/>
      <c r="C40" s="172"/>
      <c r="D40" s="170"/>
      <c r="E40" s="172"/>
      <c r="F40" s="170"/>
      <c r="G40" s="47"/>
      <c r="H40" s="47"/>
      <c r="I40" s="29"/>
      <c r="J40" s="32"/>
      <c r="K40" s="28">
        <f t="shared" si="6"/>
        <v>0</v>
      </c>
      <c r="L40" s="29"/>
      <c r="M40" s="32"/>
      <c r="N40" s="28">
        <f t="shared" si="7"/>
        <v>0</v>
      </c>
      <c r="O40" s="28">
        <f>K40+N40</f>
        <v>0</v>
      </c>
      <c r="P40" s="14"/>
    </row>
    <row r="41" spans="1:16" ht="15" thickBot="1" x14ac:dyDescent="0.35">
      <c r="A41" s="14">
        <v>16</v>
      </c>
      <c r="B41" s="23"/>
      <c r="C41" s="23"/>
      <c r="D41" s="46"/>
      <c r="E41" s="86"/>
      <c r="F41" s="177"/>
      <c r="G41" s="87"/>
      <c r="H41" s="87"/>
      <c r="I41" s="88"/>
      <c r="J41" s="91"/>
      <c r="K41" s="92">
        <f t="shared" si="6"/>
        <v>0</v>
      </c>
      <c r="L41" s="29"/>
      <c r="M41" s="32"/>
      <c r="N41" s="28">
        <f t="shared" si="7"/>
        <v>0</v>
      </c>
      <c r="O41" s="28">
        <f>K41+N41</f>
        <v>0</v>
      </c>
      <c r="P41" s="14"/>
    </row>
    <row r="42" spans="1:16" x14ac:dyDescent="0.3">
      <c r="A42" s="14">
        <v>17</v>
      </c>
      <c r="B42" s="23"/>
      <c r="C42" s="23"/>
      <c r="D42" s="46"/>
      <c r="E42" s="23"/>
      <c r="F42" s="36"/>
      <c r="G42" s="47"/>
      <c r="H42" s="47"/>
      <c r="I42" s="29"/>
      <c r="J42" s="32"/>
      <c r="K42" s="28">
        <f t="shared" si="6"/>
        <v>0</v>
      </c>
      <c r="L42" s="29"/>
      <c r="M42" s="32"/>
      <c r="N42" s="28">
        <f t="shared" si="7"/>
        <v>0</v>
      </c>
      <c r="O42" s="28">
        <f>K42+N42</f>
        <v>0</v>
      </c>
      <c r="P42" s="14"/>
    </row>
    <row r="43" spans="1:16" x14ac:dyDescent="0.3">
      <c r="A43" s="14">
        <v>18</v>
      </c>
      <c r="B43" s="23"/>
      <c r="C43" s="23"/>
      <c r="D43" s="46"/>
      <c r="E43" s="23"/>
      <c r="F43" s="24"/>
      <c r="G43" s="47"/>
      <c r="H43" s="47"/>
      <c r="I43" s="29"/>
      <c r="J43" s="32"/>
      <c r="K43" s="28">
        <f t="shared" si="6"/>
        <v>0</v>
      </c>
      <c r="L43" s="29"/>
      <c r="M43" s="32"/>
      <c r="N43" s="28">
        <f t="shared" si="7"/>
        <v>0</v>
      </c>
      <c r="O43" s="28">
        <f>K43+N43</f>
        <v>0</v>
      </c>
      <c r="P43" s="14"/>
    </row>
    <row r="44" spans="1:16" x14ac:dyDescent="0.3">
      <c r="A44" s="14">
        <v>19</v>
      </c>
      <c r="B44" s="23"/>
      <c r="C44" s="23"/>
      <c r="D44" s="46"/>
      <c r="E44" s="23"/>
      <c r="F44" s="24"/>
      <c r="G44" s="47"/>
      <c r="H44" s="47"/>
      <c r="I44" s="29"/>
      <c r="J44" s="32"/>
      <c r="K44" s="28">
        <f t="shared" si="6"/>
        <v>0</v>
      </c>
      <c r="L44" s="29"/>
      <c r="M44" s="32"/>
      <c r="N44" s="28">
        <f t="shared" si="7"/>
        <v>0</v>
      </c>
      <c r="O44" s="28">
        <f>K44+N44</f>
        <v>0</v>
      </c>
      <c r="P44" s="14"/>
    </row>
    <row r="46" spans="1:16" ht="15" thickBot="1" x14ac:dyDescent="0.35"/>
    <row r="47" spans="1:16" ht="15" thickBot="1" x14ac:dyDescent="0.35">
      <c r="A47" s="2" t="s">
        <v>13</v>
      </c>
      <c r="B47" s="10" t="s">
        <v>35</v>
      </c>
      <c r="C47" s="10"/>
      <c r="D47" s="10"/>
      <c r="E47" s="10"/>
      <c r="F47" s="3"/>
      <c r="G47" s="3"/>
      <c r="H47" s="3"/>
      <c r="I47" s="3" t="s">
        <v>7</v>
      </c>
      <c r="J47" s="7"/>
      <c r="K47" s="6"/>
      <c r="L47" s="3" t="s">
        <v>10</v>
      </c>
      <c r="M47" s="7"/>
      <c r="N47" s="6"/>
      <c r="O47" s="3" t="s">
        <v>19</v>
      </c>
      <c r="P47" s="10"/>
    </row>
    <row r="48" spans="1:16" ht="15" thickBot="1" x14ac:dyDescent="0.35">
      <c r="A48" s="2" t="s">
        <v>1</v>
      </c>
      <c r="B48" s="3" t="s">
        <v>2</v>
      </c>
      <c r="C48" s="7" t="s">
        <v>3</v>
      </c>
      <c r="D48" s="7" t="s">
        <v>4</v>
      </c>
      <c r="E48" s="7" t="s">
        <v>5</v>
      </c>
      <c r="F48" s="7" t="s">
        <v>4</v>
      </c>
      <c r="G48" s="7" t="s">
        <v>6</v>
      </c>
      <c r="H48" s="6" t="s">
        <v>4</v>
      </c>
      <c r="I48" s="3" t="s">
        <v>15</v>
      </c>
      <c r="J48" s="7" t="s">
        <v>8</v>
      </c>
      <c r="K48" s="7" t="s">
        <v>9</v>
      </c>
      <c r="L48" s="7" t="s">
        <v>15</v>
      </c>
      <c r="M48" s="7" t="s">
        <v>8</v>
      </c>
      <c r="N48" s="6" t="s">
        <v>9</v>
      </c>
      <c r="O48" s="3" t="s">
        <v>11</v>
      </c>
      <c r="P48" s="6" t="s">
        <v>12</v>
      </c>
    </row>
    <row r="49" spans="1:16" x14ac:dyDescent="0.3">
      <c r="A49" s="14">
        <v>1</v>
      </c>
      <c r="B49" s="23"/>
      <c r="C49" s="23"/>
      <c r="D49" s="46"/>
      <c r="E49" s="23"/>
      <c r="F49" s="24"/>
      <c r="G49" s="47"/>
      <c r="H49" s="47"/>
      <c r="I49" s="29"/>
      <c r="J49" s="32"/>
      <c r="K49" s="165">
        <f>I49+J49</f>
        <v>0</v>
      </c>
      <c r="L49" s="29"/>
      <c r="M49" s="32"/>
      <c r="N49" s="165">
        <f>L49+M49</f>
        <v>0</v>
      </c>
      <c r="O49" s="165">
        <f>K49+N49</f>
        <v>0</v>
      </c>
      <c r="P49" s="14"/>
    </row>
    <row r="50" spans="1:16" x14ac:dyDescent="0.3">
      <c r="A50" s="14">
        <v>2</v>
      </c>
      <c r="B50" s="23"/>
      <c r="C50" s="23"/>
      <c r="D50" s="46"/>
      <c r="E50" s="23"/>
      <c r="F50" s="24"/>
      <c r="G50" s="47"/>
      <c r="H50" s="47"/>
      <c r="I50" s="29"/>
      <c r="J50" s="32"/>
      <c r="K50" s="165">
        <f>I50+J50</f>
        <v>0</v>
      </c>
      <c r="L50" s="29"/>
      <c r="M50" s="32"/>
      <c r="N50" s="165">
        <f>L50+M50</f>
        <v>0</v>
      </c>
      <c r="O50" s="165">
        <f>K50+N50</f>
        <v>0</v>
      </c>
      <c r="P50" s="14"/>
    </row>
    <row r="51" spans="1:16" x14ac:dyDescent="0.3">
      <c r="A51" s="14">
        <v>3</v>
      </c>
      <c r="B51" s="23"/>
      <c r="C51" s="23"/>
      <c r="D51" s="46"/>
      <c r="E51" s="23"/>
      <c r="F51" s="24"/>
      <c r="G51" s="47"/>
      <c r="H51" s="47"/>
      <c r="I51" s="29"/>
      <c r="J51" s="32"/>
      <c r="K51" s="165">
        <f>I51+J51</f>
        <v>0</v>
      </c>
      <c r="L51" s="29"/>
      <c r="M51" s="32"/>
      <c r="N51" s="165">
        <f>L51+M51</f>
        <v>0</v>
      </c>
      <c r="O51" s="165">
        <f>K51+N51</f>
        <v>0</v>
      </c>
      <c r="P51" s="14"/>
    </row>
    <row r="52" spans="1:16" x14ac:dyDescent="0.3">
      <c r="A52" s="14">
        <v>4</v>
      </c>
      <c r="B52" s="23"/>
      <c r="C52" s="23"/>
      <c r="D52" s="46"/>
      <c r="E52" s="23"/>
      <c r="F52" s="24"/>
      <c r="G52" s="47"/>
      <c r="H52" s="47"/>
      <c r="I52" s="29"/>
      <c r="J52" s="32"/>
      <c r="K52" s="165">
        <f>I52+J52</f>
        <v>0</v>
      </c>
      <c r="L52" s="29"/>
      <c r="M52" s="32"/>
      <c r="N52" s="165">
        <f>L52+M52</f>
        <v>0</v>
      </c>
      <c r="O52" s="165">
        <f>K52+N52</f>
        <v>0</v>
      </c>
      <c r="P52" s="14"/>
    </row>
    <row r="54" spans="1:16" ht="15" thickBot="1" x14ac:dyDescent="0.35"/>
    <row r="55" spans="1:16" ht="15" thickBot="1" x14ac:dyDescent="0.35">
      <c r="A55" s="2" t="s">
        <v>13</v>
      </c>
      <c r="B55" s="10" t="s">
        <v>36</v>
      </c>
      <c r="C55" s="10"/>
      <c r="D55" s="10"/>
      <c r="E55" s="10"/>
      <c r="F55" s="3"/>
      <c r="G55" s="3"/>
      <c r="H55" s="3"/>
      <c r="I55" s="3" t="s">
        <v>7</v>
      </c>
      <c r="J55" s="7"/>
      <c r="K55" s="6"/>
      <c r="L55" s="3" t="s">
        <v>10</v>
      </c>
      <c r="M55" s="7"/>
      <c r="N55" s="6"/>
      <c r="O55" s="3" t="s">
        <v>19</v>
      </c>
      <c r="P55" s="10"/>
    </row>
    <row r="56" spans="1:16" ht="15" thickBot="1" x14ac:dyDescent="0.35">
      <c r="A56" s="2" t="s">
        <v>1</v>
      </c>
      <c r="B56" s="3" t="s">
        <v>2</v>
      </c>
      <c r="C56" s="7" t="s">
        <v>3</v>
      </c>
      <c r="D56" s="7" t="s">
        <v>4</v>
      </c>
      <c r="E56" s="7" t="s">
        <v>5</v>
      </c>
      <c r="F56" s="7" t="s">
        <v>4</v>
      </c>
      <c r="G56" s="7" t="s">
        <v>6</v>
      </c>
      <c r="H56" s="6" t="s">
        <v>4</v>
      </c>
      <c r="I56" s="3" t="s">
        <v>15</v>
      </c>
      <c r="J56" s="7" t="s">
        <v>8</v>
      </c>
      <c r="K56" s="7" t="s">
        <v>9</v>
      </c>
      <c r="L56" s="7" t="s">
        <v>15</v>
      </c>
      <c r="M56" s="7" t="s">
        <v>8</v>
      </c>
      <c r="N56" s="6" t="s">
        <v>9</v>
      </c>
      <c r="O56" s="3" t="s">
        <v>11</v>
      </c>
      <c r="P56" s="6" t="s">
        <v>12</v>
      </c>
    </row>
    <row r="57" spans="1:16" ht="15" thickBot="1" x14ac:dyDescent="0.35">
      <c r="A57" s="2">
        <v>1</v>
      </c>
      <c r="B57" s="149"/>
      <c r="C57" s="149"/>
      <c r="D57" s="149"/>
      <c r="E57" s="149"/>
      <c r="F57" s="150"/>
      <c r="G57" s="150"/>
      <c r="H57" s="151"/>
      <c r="I57" s="152"/>
      <c r="J57" s="178"/>
      <c r="K57" s="179">
        <f t="shared" ref="K57:K62" si="9">I57+J57</f>
        <v>0</v>
      </c>
      <c r="L57" s="179"/>
      <c r="M57" s="178"/>
      <c r="N57" s="179">
        <f t="shared" ref="N57:N62" si="10">L57+M57</f>
        <v>0</v>
      </c>
      <c r="O57" s="179">
        <f t="shared" ref="O57:O62" si="11">K57+N57</f>
        <v>0</v>
      </c>
      <c r="P57" s="6"/>
    </row>
    <row r="58" spans="1:16" ht="15" thickBot="1" x14ac:dyDescent="0.35">
      <c r="A58" s="14">
        <v>2</v>
      </c>
      <c r="B58" s="23"/>
      <c r="C58" s="23"/>
      <c r="D58" s="23"/>
      <c r="E58" s="23"/>
      <c r="F58" s="47"/>
      <c r="G58" s="47"/>
      <c r="H58" s="47"/>
      <c r="I58" s="29"/>
      <c r="J58" s="32"/>
      <c r="K58" s="165">
        <f t="shared" si="9"/>
        <v>0</v>
      </c>
      <c r="L58" s="29"/>
      <c r="M58" s="32"/>
      <c r="N58" s="165">
        <f t="shared" si="10"/>
        <v>0</v>
      </c>
      <c r="O58" s="165">
        <f t="shared" si="11"/>
        <v>0</v>
      </c>
      <c r="P58" s="14"/>
    </row>
    <row r="59" spans="1:16" x14ac:dyDescent="0.3">
      <c r="A59" s="2">
        <v>3</v>
      </c>
      <c r="B59" s="23"/>
      <c r="C59" s="23"/>
      <c r="D59" s="23"/>
      <c r="E59" s="23"/>
      <c r="F59" s="47"/>
      <c r="G59" s="47"/>
      <c r="H59" s="47"/>
      <c r="I59" s="159"/>
      <c r="J59" s="32"/>
      <c r="K59" s="165">
        <f t="shared" si="9"/>
        <v>0</v>
      </c>
      <c r="L59" s="29"/>
      <c r="M59" s="32"/>
      <c r="N59" s="165">
        <f t="shared" si="10"/>
        <v>0</v>
      </c>
      <c r="O59" s="159">
        <f t="shared" si="11"/>
        <v>0</v>
      </c>
      <c r="P59" s="14"/>
    </row>
    <row r="60" spans="1:16" ht="15" thickBot="1" x14ac:dyDescent="0.35">
      <c r="A60" s="14">
        <v>4</v>
      </c>
      <c r="B60" s="23"/>
      <c r="C60" s="23"/>
      <c r="D60" s="23"/>
      <c r="E60" s="33"/>
      <c r="F60" s="47"/>
      <c r="G60" s="47"/>
      <c r="H60" s="47"/>
      <c r="I60" s="29"/>
      <c r="J60" s="32"/>
      <c r="K60" s="165">
        <f t="shared" si="9"/>
        <v>0</v>
      </c>
      <c r="L60" s="29"/>
      <c r="M60" s="32"/>
      <c r="N60" s="165">
        <f t="shared" si="10"/>
        <v>0</v>
      </c>
      <c r="O60" s="165">
        <f t="shared" si="11"/>
        <v>0</v>
      </c>
      <c r="P60" s="14"/>
    </row>
    <row r="61" spans="1:16" x14ac:dyDescent="0.3">
      <c r="A61" s="2">
        <v>5</v>
      </c>
      <c r="B61" s="23"/>
      <c r="C61" s="23"/>
      <c r="D61" s="23"/>
      <c r="E61" s="67"/>
      <c r="F61" s="47"/>
      <c r="G61" s="47"/>
      <c r="H61" s="47"/>
      <c r="I61" s="159"/>
      <c r="J61" s="32"/>
      <c r="K61" s="165">
        <f t="shared" si="9"/>
        <v>0</v>
      </c>
      <c r="L61" s="29"/>
      <c r="M61" s="32"/>
      <c r="N61" s="165">
        <f t="shared" si="10"/>
        <v>0</v>
      </c>
      <c r="O61" s="159">
        <f t="shared" si="11"/>
        <v>0</v>
      </c>
      <c r="P61" s="14"/>
    </row>
    <row r="62" spans="1:16" x14ac:dyDescent="0.3">
      <c r="A62" s="14">
        <v>6</v>
      </c>
      <c r="B62" s="23"/>
      <c r="C62" s="23"/>
      <c r="D62" s="23"/>
      <c r="E62" s="23"/>
      <c r="F62" s="47"/>
      <c r="G62" s="47"/>
      <c r="H62" s="47"/>
      <c r="I62" s="29"/>
      <c r="J62" s="32"/>
      <c r="K62" s="165">
        <f t="shared" si="9"/>
        <v>0</v>
      </c>
      <c r="L62" s="29"/>
      <c r="M62" s="32"/>
      <c r="N62" s="165">
        <f t="shared" si="10"/>
        <v>0</v>
      </c>
      <c r="O62" s="165">
        <f t="shared" si="11"/>
        <v>0</v>
      </c>
      <c r="P62" s="1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topLeftCell="A13" workbookViewId="0">
      <selection activeCell="H128" sqref="H128"/>
    </sheetView>
  </sheetViews>
  <sheetFormatPr defaultRowHeight="14.4" x14ac:dyDescent="0.3"/>
  <cols>
    <col min="1" max="1" width="9.33203125" bestFit="1" customWidth="1"/>
    <col min="2" max="2" width="16.33203125" bestFit="1" customWidth="1"/>
    <col min="3" max="3" width="18.5546875" bestFit="1" customWidth="1"/>
    <col min="4" max="4" width="15" bestFit="1" customWidth="1"/>
    <col min="5" max="5" width="9.109375" style="61"/>
    <col min="8" max="8" width="9.33203125" bestFit="1" customWidth="1"/>
  </cols>
  <sheetData>
    <row r="1" spans="1:8" ht="15.75" thickBot="1" x14ac:dyDescent="0.3">
      <c r="A1" s="2" t="s">
        <v>13</v>
      </c>
      <c r="B1" s="233" t="s">
        <v>32</v>
      </c>
      <c r="C1" s="231"/>
      <c r="D1" s="231"/>
      <c r="E1" s="234"/>
      <c r="F1" s="231" t="s">
        <v>10</v>
      </c>
      <c r="G1" s="231"/>
      <c r="H1" s="234"/>
    </row>
    <row r="2" spans="1:8" ht="15.75" thickBot="1" x14ac:dyDescent="0.3">
      <c r="A2" s="2" t="s">
        <v>1</v>
      </c>
      <c r="B2" s="10" t="s">
        <v>2</v>
      </c>
      <c r="C2" s="10" t="s">
        <v>3</v>
      </c>
      <c r="D2" s="10" t="s">
        <v>5</v>
      </c>
      <c r="E2" s="11" t="s">
        <v>4</v>
      </c>
      <c r="F2" s="3" t="s">
        <v>15</v>
      </c>
      <c r="G2" s="7" t="s">
        <v>8</v>
      </c>
      <c r="H2" s="6" t="s">
        <v>9</v>
      </c>
    </row>
    <row r="3" spans="1:8" ht="15.75" thickBot="1" x14ac:dyDescent="0.3">
      <c r="A3" s="138"/>
      <c r="B3" s="139" t="s">
        <v>20</v>
      </c>
      <c r="C3" s="139" t="s">
        <v>20</v>
      </c>
      <c r="D3" s="139" t="s">
        <v>20</v>
      </c>
      <c r="E3" s="180" t="s">
        <v>21</v>
      </c>
      <c r="F3" s="163"/>
      <c r="G3" s="163"/>
      <c r="H3" s="163"/>
    </row>
    <row r="4" spans="1:8" ht="15" x14ac:dyDescent="0.25">
      <c r="A4" s="63">
        <v>1</v>
      </c>
      <c r="B4" s="67"/>
      <c r="C4" s="67"/>
      <c r="D4" s="67"/>
      <c r="E4" s="69"/>
      <c r="F4" s="71"/>
      <c r="G4" s="74"/>
      <c r="H4" s="75"/>
    </row>
    <row r="5" spans="1:8" ht="15" x14ac:dyDescent="0.25">
      <c r="A5" s="76" t="s">
        <v>37</v>
      </c>
      <c r="B5" s="181"/>
      <c r="C5" s="181"/>
      <c r="D5" s="181"/>
      <c r="E5" s="69"/>
      <c r="F5" s="71"/>
      <c r="G5" s="74"/>
      <c r="H5" s="75"/>
    </row>
    <row r="6" spans="1:8" ht="15" x14ac:dyDescent="0.25">
      <c r="A6" s="14">
        <v>2</v>
      </c>
      <c r="B6" s="23"/>
      <c r="C6" s="23"/>
      <c r="D6" s="23"/>
      <c r="E6" s="24"/>
      <c r="F6" s="29"/>
      <c r="G6" s="32"/>
      <c r="H6" s="28"/>
    </row>
    <row r="7" spans="1:8" ht="15" x14ac:dyDescent="0.25">
      <c r="A7" s="14" t="s">
        <v>37</v>
      </c>
      <c r="B7" s="23"/>
      <c r="C7" s="23"/>
      <c r="D7" s="23"/>
      <c r="E7" s="24"/>
      <c r="F7" s="29"/>
      <c r="G7" s="32"/>
      <c r="H7" s="28"/>
    </row>
    <row r="8" spans="1:8" ht="15" x14ac:dyDescent="0.25">
      <c r="A8" s="14">
        <v>3</v>
      </c>
      <c r="B8" s="23"/>
      <c r="C8" s="23"/>
      <c r="D8" s="23"/>
      <c r="E8" s="24"/>
      <c r="F8" s="29"/>
      <c r="G8" s="32"/>
      <c r="H8" s="28"/>
    </row>
    <row r="9" spans="1:8" ht="15" x14ac:dyDescent="0.25">
      <c r="A9" s="16" t="s">
        <v>37</v>
      </c>
      <c r="B9" s="98"/>
      <c r="C9" s="98"/>
      <c r="D9" s="98"/>
      <c r="E9" s="182"/>
      <c r="F9" s="29"/>
      <c r="G9" s="32"/>
      <c r="H9" s="28"/>
    </row>
    <row r="10" spans="1:8" ht="15" x14ac:dyDescent="0.25">
      <c r="A10" s="16">
        <v>4</v>
      </c>
      <c r="B10" s="51"/>
      <c r="C10" s="51"/>
      <c r="D10" s="51"/>
      <c r="E10" s="182"/>
      <c r="F10" s="29"/>
      <c r="G10" s="32"/>
      <c r="H10" s="28"/>
    </row>
    <row r="11" spans="1:8" ht="15" x14ac:dyDescent="0.25">
      <c r="A11" s="16" t="s">
        <v>37</v>
      </c>
      <c r="B11" s="51"/>
      <c r="C11" s="51"/>
      <c r="D11" s="51"/>
      <c r="E11" s="182"/>
      <c r="F11" s="29"/>
      <c r="G11" s="32"/>
      <c r="H11" s="28"/>
    </row>
    <row r="12" spans="1:8" ht="15" x14ac:dyDescent="0.25">
      <c r="A12" s="14">
        <v>5</v>
      </c>
      <c r="B12" s="23"/>
      <c r="C12" s="23"/>
      <c r="D12" s="23"/>
      <c r="E12" s="24"/>
      <c r="F12" s="29"/>
      <c r="G12" s="32"/>
      <c r="H12" s="28"/>
    </row>
    <row r="13" spans="1:8" ht="15" x14ac:dyDescent="0.25">
      <c r="A13" s="14" t="s">
        <v>37</v>
      </c>
      <c r="B13" s="23"/>
      <c r="C13" s="23"/>
      <c r="D13" s="23"/>
      <c r="E13" s="24"/>
      <c r="F13" s="29"/>
      <c r="G13" s="32"/>
      <c r="H13" s="28"/>
    </row>
    <row r="14" spans="1:8" ht="15" x14ac:dyDescent="0.25">
      <c r="A14" s="14">
        <v>6</v>
      </c>
      <c r="B14" s="23"/>
      <c r="C14" s="23"/>
      <c r="D14" s="23"/>
      <c r="E14" s="24"/>
      <c r="F14" s="29"/>
      <c r="G14" s="32"/>
      <c r="H14" s="28"/>
    </row>
    <row r="15" spans="1:8" ht="15" x14ac:dyDescent="0.25">
      <c r="A15" s="14" t="s">
        <v>37</v>
      </c>
      <c r="B15" s="23"/>
      <c r="C15" s="23"/>
      <c r="D15" s="23"/>
      <c r="E15" s="24"/>
      <c r="F15" s="29"/>
      <c r="G15" s="32"/>
      <c r="H15" s="28"/>
    </row>
    <row r="16" spans="1:8" ht="15" x14ac:dyDescent="0.25">
      <c r="A16" s="14">
        <v>7</v>
      </c>
      <c r="B16" s="23"/>
      <c r="C16" s="23"/>
      <c r="D16" s="23"/>
      <c r="E16" s="24"/>
      <c r="F16" s="29"/>
      <c r="G16" s="32"/>
      <c r="H16" s="28"/>
    </row>
    <row r="17" spans="1:8" ht="15" x14ac:dyDescent="0.25">
      <c r="A17" s="14" t="s">
        <v>37</v>
      </c>
      <c r="B17" s="23"/>
      <c r="C17" s="23"/>
      <c r="D17" s="23"/>
      <c r="E17" s="24"/>
      <c r="F17" s="29"/>
      <c r="G17" s="32"/>
      <c r="H17" s="28"/>
    </row>
    <row r="18" spans="1:8" ht="15" x14ac:dyDescent="0.25">
      <c r="A18" s="14">
        <v>8</v>
      </c>
      <c r="B18" s="23"/>
      <c r="C18" s="23"/>
      <c r="D18" s="23"/>
      <c r="E18" s="24"/>
      <c r="F18" s="29"/>
      <c r="G18" s="32"/>
      <c r="H18" s="28"/>
    </row>
    <row r="19" spans="1:8" ht="15" x14ac:dyDescent="0.25">
      <c r="A19" s="14" t="s">
        <v>37</v>
      </c>
      <c r="B19" s="103"/>
      <c r="C19" s="23"/>
      <c r="D19" s="23"/>
      <c r="E19" s="24"/>
      <c r="F19" s="29"/>
      <c r="G19" s="32"/>
      <c r="H19" s="28"/>
    </row>
    <row r="20" spans="1:8" ht="15" x14ac:dyDescent="0.25">
      <c r="A20" s="14">
        <v>9</v>
      </c>
      <c r="B20" s="23"/>
      <c r="C20" s="23"/>
      <c r="D20" s="23"/>
      <c r="E20" s="24"/>
      <c r="F20" s="29"/>
      <c r="G20" s="32"/>
      <c r="H20" s="28"/>
    </row>
    <row r="21" spans="1:8" ht="15" x14ac:dyDescent="0.25">
      <c r="A21" s="14" t="s">
        <v>37</v>
      </c>
      <c r="B21" s="23"/>
      <c r="C21" s="23"/>
      <c r="D21" s="23"/>
      <c r="E21" s="24"/>
      <c r="F21" s="29"/>
      <c r="G21" s="32"/>
      <c r="H21" s="28"/>
    </row>
    <row r="22" spans="1:8" ht="15" x14ac:dyDescent="0.25">
      <c r="A22" s="14">
        <v>10</v>
      </c>
      <c r="B22" s="23"/>
      <c r="C22" s="23"/>
      <c r="D22" s="23"/>
      <c r="E22" s="24"/>
      <c r="F22" s="29"/>
      <c r="G22" s="32"/>
      <c r="H22" s="183"/>
    </row>
    <row r="23" spans="1:8" ht="15.75" thickBot="1" x14ac:dyDescent="0.3">
      <c r="A23" s="14" t="s">
        <v>37</v>
      </c>
      <c r="B23" s="184"/>
      <c r="C23" s="23"/>
      <c r="D23" s="23"/>
      <c r="E23" s="24"/>
      <c r="F23" s="29"/>
      <c r="G23" s="32"/>
      <c r="H23" s="28"/>
    </row>
    <row r="24" spans="1:8" ht="15" x14ac:dyDescent="0.25">
      <c r="A24" s="63">
        <v>11</v>
      </c>
      <c r="B24" s="67"/>
      <c r="C24" s="67"/>
      <c r="D24" s="67"/>
      <c r="E24" s="69"/>
      <c r="F24" s="71"/>
      <c r="G24" s="74"/>
      <c r="H24" s="97"/>
    </row>
    <row r="25" spans="1:8" ht="15" x14ac:dyDescent="0.25">
      <c r="A25" s="185" t="s">
        <v>37</v>
      </c>
      <c r="B25" s="98"/>
      <c r="C25" s="98"/>
      <c r="D25" s="98"/>
      <c r="E25" s="69"/>
      <c r="F25" s="71"/>
      <c r="G25" s="74"/>
      <c r="H25" s="97"/>
    </row>
    <row r="26" spans="1:8" ht="15" x14ac:dyDescent="0.25">
      <c r="A26" s="185"/>
      <c r="B26" s="98"/>
      <c r="C26" s="98"/>
      <c r="D26" s="98"/>
      <c r="E26" s="69"/>
      <c r="F26" s="71"/>
      <c r="G26" s="74"/>
      <c r="H26" s="97"/>
    </row>
    <row r="27" spans="1:8" ht="15" x14ac:dyDescent="0.25">
      <c r="A27" s="185"/>
      <c r="B27" s="98"/>
      <c r="C27" s="98"/>
      <c r="D27" s="98"/>
      <c r="E27" s="186"/>
      <c r="F27" s="71"/>
      <c r="G27" s="74"/>
      <c r="H27" s="97"/>
    </row>
    <row r="29" spans="1:8" ht="15.75" thickBot="1" x14ac:dyDescent="0.3"/>
    <row r="30" spans="1:8" ht="15.75" thickBot="1" x14ac:dyDescent="0.3">
      <c r="A30" s="2" t="s">
        <v>13</v>
      </c>
      <c r="B30" s="235" t="s">
        <v>33</v>
      </c>
      <c r="C30" s="236"/>
      <c r="D30" s="236"/>
      <c r="E30" s="237"/>
      <c r="F30" s="231" t="s">
        <v>10</v>
      </c>
      <c r="G30" s="231"/>
      <c r="H30" s="234"/>
    </row>
    <row r="31" spans="1:8" ht="15.75" thickBot="1" x14ac:dyDescent="0.3">
      <c r="A31" s="2" t="s">
        <v>1</v>
      </c>
      <c r="B31" s="10" t="s">
        <v>2</v>
      </c>
      <c r="C31" s="10" t="s">
        <v>3</v>
      </c>
      <c r="D31" s="10" t="s">
        <v>5</v>
      </c>
      <c r="E31" s="11" t="s">
        <v>4</v>
      </c>
      <c r="F31" s="3" t="s">
        <v>15</v>
      </c>
      <c r="G31" s="7" t="s">
        <v>8</v>
      </c>
      <c r="H31" s="6" t="s">
        <v>9</v>
      </c>
    </row>
    <row r="32" spans="1:8" ht="15.75" thickBot="1" x14ac:dyDescent="0.3">
      <c r="A32" s="138"/>
      <c r="B32" s="139" t="s">
        <v>20</v>
      </c>
      <c r="C32" s="139" t="s">
        <v>20</v>
      </c>
      <c r="D32" s="139" t="s">
        <v>20</v>
      </c>
      <c r="E32" s="180" t="s">
        <v>21</v>
      </c>
      <c r="F32" s="163"/>
      <c r="G32" s="163"/>
      <c r="H32" s="163"/>
    </row>
    <row r="33" spans="1:8" ht="15" x14ac:dyDescent="0.25">
      <c r="A33" s="63">
        <v>1</v>
      </c>
      <c r="B33" s="67"/>
      <c r="C33" s="67"/>
      <c r="D33" s="67"/>
      <c r="E33" s="69"/>
      <c r="F33" s="71"/>
      <c r="G33" s="74"/>
      <c r="H33" s="75"/>
    </row>
    <row r="34" spans="1:8" ht="15" x14ac:dyDescent="0.25">
      <c r="A34" s="76" t="s">
        <v>37</v>
      </c>
      <c r="B34" s="181"/>
      <c r="C34" s="181"/>
      <c r="D34" s="181"/>
      <c r="E34" s="69"/>
      <c r="F34" s="71"/>
      <c r="G34" s="74"/>
      <c r="H34" s="75"/>
    </row>
    <row r="35" spans="1:8" ht="15" x14ac:dyDescent="0.25">
      <c r="A35" s="14">
        <v>2</v>
      </c>
      <c r="B35" s="23"/>
      <c r="C35" s="23"/>
      <c r="D35" s="23"/>
      <c r="E35" s="24"/>
      <c r="F35" s="29"/>
      <c r="G35" s="32"/>
      <c r="H35" s="28"/>
    </row>
    <row r="36" spans="1:8" ht="15" x14ac:dyDescent="0.25">
      <c r="A36" s="76" t="s">
        <v>37</v>
      </c>
      <c r="B36" s="103"/>
      <c r="C36" s="23"/>
      <c r="D36" s="23"/>
      <c r="E36" s="24"/>
      <c r="F36" s="29"/>
      <c r="G36" s="32"/>
      <c r="H36" s="28"/>
    </row>
    <row r="37" spans="1:8" ht="15" x14ac:dyDescent="0.25">
      <c r="A37" s="14">
        <v>3</v>
      </c>
      <c r="B37" s="184"/>
      <c r="C37" s="184"/>
      <c r="D37" s="184"/>
      <c r="E37" s="187"/>
      <c r="F37" s="188"/>
      <c r="G37" s="189"/>
      <c r="H37" s="183"/>
    </row>
    <row r="38" spans="1:8" ht="15" x14ac:dyDescent="0.25">
      <c r="A38" s="76" t="s">
        <v>37</v>
      </c>
      <c r="B38" s="184"/>
      <c r="C38" s="184"/>
      <c r="D38" s="184"/>
      <c r="E38" s="187"/>
      <c r="F38" s="188"/>
      <c r="G38" s="189"/>
      <c r="H38" s="183"/>
    </row>
    <row r="39" spans="1:8" ht="15" x14ac:dyDescent="0.25">
      <c r="A39" s="14">
        <v>4</v>
      </c>
      <c r="B39" s="23"/>
      <c r="C39" s="23"/>
      <c r="D39" s="23"/>
      <c r="E39" s="24"/>
      <c r="F39" s="29"/>
      <c r="G39" s="32"/>
      <c r="H39" s="28"/>
    </row>
    <row r="40" spans="1:8" ht="15" x14ac:dyDescent="0.25">
      <c r="A40" s="76" t="s">
        <v>37</v>
      </c>
      <c r="B40" s="23"/>
      <c r="C40" s="23"/>
      <c r="D40" s="23"/>
      <c r="E40" s="46"/>
      <c r="F40" s="29"/>
      <c r="G40" s="32"/>
      <c r="H40" s="28"/>
    </row>
    <row r="41" spans="1:8" ht="15" x14ac:dyDescent="0.25">
      <c r="A41" s="14">
        <v>5</v>
      </c>
      <c r="B41" s="23"/>
      <c r="C41" s="23"/>
      <c r="D41" s="23"/>
      <c r="E41" s="190"/>
      <c r="F41" s="29"/>
      <c r="G41" s="32"/>
      <c r="H41" s="28"/>
    </row>
    <row r="42" spans="1:8" ht="15" x14ac:dyDescent="0.25">
      <c r="A42" s="14" t="s">
        <v>37</v>
      </c>
      <c r="B42" s="23"/>
      <c r="C42" s="23"/>
      <c r="D42" s="23"/>
      <c r="E42" s="190"/>
      <c r="F42" s="29"/>
      <c r="G42" s="32"/>
      <c r="H42" s="28"/>
    </row>
    <row r="43" spans="1:8" x14ac:dyDescent="0.3">
      <c r="A43" s="14">
        <v>6</v>
      </c>
      <c r="B43" s="23"/>
      <c r="C43" s="23"/>
      <c r="D43" s="23"/>
      <c r="E43" s="24"/>
      <c r="F43" s="29"/>
      <c r="G43" s="32"/>
      <c r="H43" s="28"/>
    </row>
    <row r="44" spans="1:8" x14ac:dyDescent="0.3">
      <c r="A44" s="14" t="s">
        <v>37</v>
      </c>
      <c r="B44" s="79"/>
      <c r="C44" s="167"/>
      <c r="D44" s="79"/>
      <c r="E44" s="24"/>
      <c r="F44" s="29"/>
      <c r="G44" s="32"/>
      <c r="H44" s="28"/>
    </row>
    <row r="45" spans="1:8" x14ac:dyDescent="0.3">
      <c r="A45" s="16">
        <v>7</v>
      </c>
      <c r="B45" s="51"/>
      <c r="C45" s="130"/>
      <c r="D45" s="51"/>
      <c r="E45" s="182"/>
      <c r="F45" s="29"/>
      <c r="G45" s="32"/>
      <c r="H45" s="28"/>
    </row>
    <row r="46" spans="1:8" x14ac:dyDescent="0.3">
      <c r="A46" s="16" t="s">
        <v>37</v>
      </c>
      <c r="B46" s="51"/>
      <c r="C46" s="130"/>
      <c r="D46" s="51"/>
      <c r="E46" s="182"/>
      <c r="F46" s="29"/>
      <c r="G46" s="32"/>
      <c r="H46" s="28"/>
    </row>
    <row r="47" spans="1:8" x14ac:dyDescent="0.3">
      <c r="A47" s="14">
        <v>8</v>
      </c>
      <c r="B47" s="23"/>
      <c r="C47" s="23"/>
      <c r="D47" s="23"/>
      <c r="E47" s="24"/>
      <c r="F47" s="29"/>
      <c r="G47" s="32"/>
      <c r="H47" s="28"/>
    </row>
    <row r="48" spans="1:8" x14ac:dyDescent="0.3">
      <c r="A48" s="14" t="s">
        <v>37</v>
      </c>
      <c r="B48" s="23"/>
      <c r="C48" s="23"/>
      <c r="D48" s="23"/>
      <c r="E48" s="24"/>
      <c r="F48" s="29"/>
      <c r="G48" s="32"/>
      <c r="H48" s="28"/>
    </row>
    <row r="49" spans="1:8" x14ac:dyDescent="0.3">
      <c r="A49" s="14">
        <v>9</v>
      </c>
      <c r="B49" s="23"/>
      <c r="C49" s="23"/>
      <c r="D49" s="23"/>
      <c r="E49" s="24"/>
      <c r="F49" s="29"/>
      <c r="G49" s="32"/>
      <c r="H49" s="28"/>
    </row>
    <row r="50" spans="1:8" x14ac:dyDescent="0.3">
      <c r="A50" s="14"/>
      <c r="B50" s="23"/>
      <c r="C50" s="23"/>
      <c r="D50" s="23"/>
      <c r="E50" s="24"/>
      <c r="F50" s="29"/>
      <c r="G50" s="32"/>
      <c r="H50" s="28"/>
    </row>
    <row r="51" spans="1:8" x14ac:dyDescent="0.3">
      <c r="A51" s="14">
        <v>10</v>
      </c>
      <c r="B51" s="23"/>
      <c r="C51" s="23"/>
      <c r="D51" s="23"/>
      <c r="E51" s="24"/>
      <c r="F51" s="29"/>
      <c r="G51" s="32"/>
      <c r="H51" s="28"/>
    </row>
    <row r="52" spans="1:8" x14ac:dyDescent="0.3">
      <c r="A52" s="14" t="s">
        <v>37</v>
      </c>
      <c r="B52" s="79"/>
      <c r="C52" s="167"/>
      <c r="D52" s="79"/>
      <c r="E52" s="24"/>
      <c r="F52" s="29"/>
      <c r="G52" s="32"/>
      <c r="H52" s="28"/>
    </row>
    <row r="53" spans="1:8" x14ac:dyDescent="0.3">
      <c r="A53" s="14">
        <v>11</v>
      </c>
      <c r="B53" s="23"/>
      <c r="C53" s="23"/>
      <c r="D53" s="23"/>
      <c r="E53" s="24"/>
      <c r="F53" s="29"/>
      <c r="G53" s="32"/>
      <c r="H53" s="28"/>
    </row>
    <row r="54" spans="1:8" x14ac:dyDescent="0.3">
      <c r="A54" s="14" t="s">
        <v>37</v>
      </c>
      <c r="B54" s="23"/>
      <c r="C54" s="23"/>
      <c r="D54" s="23"/>
      <c r="E54" s="24"/>
      <c r="F54" s="29"/>
      <c r="G54" s="32"/>
      <c r="H54" s="28"/>
    </row>
    <row r="55" spans="1:8" x14ac:dyDescent="0.3">
      <c r="A55" s="14">
        <v>12</v>
      </c>
      <c r="B55" s="23"/>
      <c r="C55" s="23"/>
      <c r="D55" s="23"/>
      <c r="E55" s="24"/>
      <c r="F55" s="29"/>
      <c r="G55" s="32"/>
      <c r="H55" s="28"/>
    </row>
    <row r="56" spans="1:8" x14ac:dyDescent="0.3">
      <c r="A56" s="14" t="s">
        <v>37</v>
      </c>
      <c r="B56" s="23"/>
      <c r="C56" s="23"/>
      <c r="D56" s="23"/>
      <c r="E56" s="24"/>
      <c r="F56" s="29"/>
      <c r="G56" s="32"/>
      <c r="H56" s="28"/>
    </row>
    <row r="57" spans="1:8" x14ac:dyDescent="0.3">
      <c r="A57" s="14">
        <v>13</v>
      </c>
      <c r="B57" s="23"/>
      <c r="C57" s="23"/>
      <c r="D57" s="23"/>
      <c r="E57" s="24"/>
      <c r="F57" s="29"/>
      <c r="G57" s="32"/>
      <c r="H57" s="28"/>
    </row>
    <row r="58" spans="1:8" x14ac:dyDescent="0.3">
      <c r="A58" s="14" t="s">
        <v>37</v>
      </c>
      <c r="B58" s="23"/>
      <c r="C58" s="23"/>
      <c r="D58" s="23"/>
      <c r="E58" s="24"/>
      <c r="F58" s="29"/>
      <c r="G58" s="32"/>
      <c r="H58" s="28"/>
    </row>
    <row r="59" spans="1:8" x14ac:dyDescent="0.3">
      <c r="A59" s="14">
        <v>14</v>
      </c>
      <c r="B59" s="23"/>
      <c r="C59" s="23"/>
      <c r="D59" s="23"/>
      <c r="E59" s="24"/>
      <c r="F59" s="29"/>
      <c r="G59" s="32"/>
      <c r="H59" s="28"/>
    </row>
    <row r="60" spans="1:8" x14ac:dyDescent="0.3">
      <c r="A60" s="14" t="s">
        <v>37</v>
      </c>
      <c r="B60" s="23"/>
      <c r="C60" s="23"/>
      <c r="D60" s="23"/>
      <c r="E60" s="24"/>
      <c r="F60" s="29"/>
      <c r="G60" s="32"/>
      <c r="H60" s="28"/>
    </row>
    <row r="61" spans="1:8" x14ac:dyDescent="0.3">
      <c r="A61" s="14">
        <v>15</v>
      </c>
      <c r="B61" s="23"/>
      <c r="C61" s="23"/>
      <c r="D61" s="23"/>
      <c r="E61" s="24"/>
      <c r="F61" s="29"/>
      <c r="G61" s="32"/>
      <c r="H61" s="28"/>
    </row>
    <row r="62" spans="1:8" x14ac:dyDescent="0.3">
      <c r="A62" s="16" t="s">
        <v>37</v>
      </c>
      <c r="B62" s="98"/>
      <c r="C62" s="98"/>
      <c r="D62" s="98"/>
      <c r="E62" s="182"/>
      <c r="F62" s="29"/>
      <c r="G62" s="32"/>
      <c r="H62" s="28"/>
    </row>
    <row r="63" spans="1:8" x14ac:dyDescent="0.3">
      <c r="A63" s="16">
        <v>16</v>
      </c>
      <c r="B63" s="51"/>
      <c r="C63" s="51"/>
      <c r="D63" s="51"/>
      <c r="E63" s="182"/>
      <c r="F63" s="29"/>
      <c r="G63" s="32"/>
      <c r="H63" s="28"/>
    </row>
    <row r="64" spans="1:8" x14ac:dyDescent="0.3">
      <c r="A64" s="16" t="s">
        <v>37</v>
      </c>
      <c r="B64" s="51"/>
      <c r="C64" s="51"/>
      <c r="D64" s="51"/>
      <c r="E64" s="182"/>
      <c r="F64" s="29"/>
      <c r="G64" s="32"/>
      <c r="H64" s="28"/>
    </row>
    <row r="65" spans="1:8" x14ac:dyDescent="0.3">
      <c r="A65" s="14">
        <v>17</v>
      </c>
      <c r="B65" s="23"/>
      <c r="C65" s="23"/>
      <c r="D65" s="23"/>
      <c r="E65" s="24"/>
      <c r="F65" s="29"/>
      <c r="G65" s="32"/>
      <c r="H65" s="28"/>
    </row>
    <row r="66" spans="1:8" x14ac:dyDescent="0.3">
      <c r="A66" s="14" t="s">
        <v>37</v>
      </c>
      <c r="B66" s="23"/>
      <c r="C66" s="23"/>
      <c r="D66" s="23"/>
      <c r="E66" s="24"/>
      <c r="F66" s="29"/>
      <c r="G66" s="32"/>
      <c r="H66" s="28"/>
    </row>
    <row r="67" spans="1:8" x14ac:dyDescent="0.3">
      <c r="A67" s="14">
        <v>18</v>
      </c>
      <c r="B67" s="23"/>
      <c r="C67" s="23"/>
      <c r="D67" s="23"/>
      <c r="E67" s="24"/>
      <c r="F67" s="29"/>
      <c r="G67" s="32"/>
      <c r="H67" s="28"/>
    </row>
    <row r="68" spans="1:8" x14ac:dyDescent="0.3">
      <c r="A68" s="14" t="s">
        <v>37</v>
      </c>
      <c r="B68" s="23"/>
      <c r="C68" s="23"/>
      <c r="D68" s="23"/>
      <c r="E68" s="24"/>
      <c r="F68" s="29"/>
      <c r="G68" s="32"/>
      <c r="H68" s="28"/>
    </row>
    <row r="69" spans="1:8" x14ac:dyDescent="0.3">
      <c r="A69" s="14">
        <v>19</v>
      </c>
      <c r="B69" s="23"/>
      <c r="C69" s="23"/>
      <c r="D69" s="23"/>
      <c r="E69" s="24"/>
      <c r="F69" s="29"/>
      <c r="G69" s="32"/>
      <c r="H69" s="28"/>
    </row>
    <row r="70" spans="1:8" x14ac:dyDescent="0.3">
      <c r="A70" s="14"/>
      <c r="B70" s="23"/>
      <c r="C70" s="23"/>
      <c r="D70" s="23"/>
      <c r="E70" s="187"/>
      <c r="F70" s="29"/>
      <c r="G70" s="32"/>
      <c r="H70" s="28"/>
    </row>
    <row r="71" spans="1:8" ht="15" thickBot="1" x14ac:dyDescent="0.35">
      <c r="A71" s="14">
        <v>21</v>
      </c>
      <c r="B71" s="23"/>
      <c r="C71" s="23"/>
      <c r="D71" s="23"/>
      <c r="E71" s="24"/>
      <c r="F71" s="29"/>
      <c r="G71" s="32"/>
      <c r="H71" s="28"/>
    </row>
    <row r="72" spans="1:8" ht="15" thickBot="1" x14ac:dyDescent="0.35">
      <c r="A72" s="2" t="s">
        <v>13</v>
      </c>
      <c r="B72" s="233" t="s">
        <v>35</v>
      </c>
      <c r="C72" s="231"/>
      <c r="D72" s="231"/>
      <c r="E72" s="234"/>
      <c r="F72" s="231" t="s">
        <v>10</v>
      </c>
      <c r="G72" s="231"/>
      <c r="H72" s="234"/>
    </row>
    <row r="73" spans="1:8" ht="15" thickBot="1" x14ac:dyDescent="0.35">
      <c r="A73" s="2" t="s">
        <v>1</v>
      </c>
      <c r="B73" s="10" t="s">
        <v>2</v>
      </c>
      <c r="C73" s="10" t="s">
        <v>3</v>
      </c>
      <c r="D73" s="10" t="s">
        <v>5</v>
      </c>
      <c r="E73" s="11" t="s">
        <v>4</v>
      </c>
      <c r="F73" s="3" t="s">
        <v>15</v>
      </c>
      <c r="G73" s="7" t="s">
        <v>8</v>
      </c>
      <c r="H73" s="6" t="s">
        <v>9</v>
      </c>
    </row>
    <row r="74" spans="1:8" ht="15" thickBot="1" x14ac:dyDescent="0.35">
      <c r="A74" s="138"/>
      <c r="B74" s="139" t="s">
        <v>20</v>
      </c>
      <c r="C74" s="139" t="s">
        <v>20</v>
      </c>
      <c r="D74" s="139" t="s">
        <v>20</v>
      </c>
      <c r="E74" s="180" t="s">
        <v>21</v>
      </c>
      <c r="F74" s="163"/>
      <c r="G74" s="163"/>
      <c r="H74" s="163"/>
    </row>
    <row r="75" spans="1:8" x14ac:dyDescent="0.3">
      <c r="A75" s="63">
        <v>1</v>
      </c>
      <c r="B75" s="67"/>
      <c r="C75" s="67"/>
      <c r="D75" s="67"/>
      <c r="E75" s="69"/>
      <c r="F75" s="71"/>
      <c r="G75" s="74"/>
      <c r="H75" s="97"/>
    </row>
    <row r="76" spans="1:8" x14ac:dyDescent="0.3">
      <c r="A76" s="76" t="s">
        <v>37</v>
      </c>
      <c r="B76" s="181"/>
      <c r="C76" s="181"/>
      <c r="D76" s="181"/>
      <c r="E76" s="69"/>
      <c r="F76" s="71"/>
      <c r="G76" s="74"/>
      <c r="H76" s="97"/>
    </row>
    <row r="77" spans="1:8" x14ac:dyDescent="0.3">
      <c r="A77" s="14">
        <v>2</v>
      </c>
      <c r="B77" s="184"/>
      <c r="C77" s="184"/>
      <c r="D77" s="184"/>
      <c r="E77" s="187" t="s">
        <v>38</v>
      </c>
      <c r="F77" s="188"/>
      <c r="G77" s="189"/>
      <c r="H77" s="191"/>
    </row>
    <row r="78" spans="1:8" x14ac:dyDescent="0.3">
      <c r="A78" s="14" t="s">
        <v>37</v>
      </c>
      <c r="B78" s="184"/>
      <c r="C78" s="184"/>
      <c r="D78" s="184"/>
      <c r="E78" s="187"/>
      <c r="F78" s="188"/>
      <c r="G78" s="189"/>
      <c r="H78" s="191"/>
    </row>
    <row r="79" spans="1:8" x14ac:dyDescent="0.3">
      <c r="A79" s="14">
        <v>3</v>
      </c>
      <c r="B79" s="23"/>
      <c r="C79" s="23"/>
      <c r="D79" s="23"/>
      <c r="E79" s="24"/>
      <c r="F79" s="29"/>
      <c r="G79" s="32"/>
      <c r="H79" s="165"/>
    </row>
    <row r="80" spans="1:8" x14ac:dyDescent="0.3">
      <c r="A80" s="14" t="s">
        <v>37</v>
      </c>
      <c r="B80" s="23"/>
      <c r="C80" s="23"/>
      <c r="D80" s="23"/>
      <c r="E80" s="24"/>
      <c r="F80" s="29"/>
      <c r="G80" s="32"/>
      <c r="H80" s="165"/>
    </row>
    <row r="81" spans="1:8" x14ac:dyDescent="0.3">
      <c r="A81" s="14">
        <v>4</v>
      </c>
      <c r="B81" s="23"/>
      <c r="C81" s="23"/>
      <c r="D81" s="23"/>
      <c r="E81" s="24"/>
      <c r="F81" s="29"/>
      <c r="G81" s="32"/>
      <c r="H81" s="165"/>
    </row>
    <row r="82" spans="1:8" x14ac:dyDescent="0.3">
      <c r="A82" s="192" t="s">
        <v>37</v>
      </c>
      <c r="B82" s="130"/>
      <c r="C82" s="130"/>
      <c r="D82" s="130"/>
      <c r="E82" s="193"/>
      <c r="F82" s="130"/>
      <c r="G82" s="130"/>
      <c r="H82" s="130"/>
    </row>
    <row r="83" spans="1:8" x14ac:dyDescent="0.3">
      <c r="A83" s="192">
        <v>5</v>
      </c>
      <c r="B83" s="130"/>
      <c r="C83" s="130"/>
      <c r="D83" s="130"/>
      <c r="E83" s="193"/>
      <c r="F83" s="130"/>
      <c r="G83" s="130"/>
      <c r="H83" s="130"/>
    </row>
    <row r="84" spans="1:8" x14ac:dyDescent="0.3">
      <c r="A84" s="192" t="s">
        <v>37</v>
      </c>
      <c r="B84" s="130"/>
      <c r="C84" s="130"/>
      <c r="D84" s="130"/>
      <c r="E84" s="193"/>
      <c r="F84" s="130"/>
      <c r="G84" s="130"/>
      <c r="H84" s="130"/>
    </row>
    <row r="85" spans="1:8" x14ac:dyDescent="0.3">
      <c r="A85" s="192">
        <v>6</v>
      </c>
      <c r="B85" s="130"/>
      <c r="C85" s="130"/>
      <c r="D85" s="130"/>
      <c r="E85" s="193"/>
      <c r="F85" s="130"/>
      <c r="G85" s="130"/>
      <c r="H85" s="130"/>
    </row>
    <row r="86" spans="1:8" x14ac:dyDescent="0.3">
      <c r="A86" s="192" t="s">
        <v>37</v>
      </c>
      <c r="B86" s="130"/>
      <c r="C86" s="130"/>
      <c r="D86" s="130"/>
      <c r="E86" s="193"/>
      <c r="F86" s="130"/>
      <c r="G86" s="130"/>
      <c r="H86" s="130"/>
    </row>
    <row r="87" spans="1:8" x14ac:dyDescent="0.3">
      <c r="A87" s="192">
        <v>7</v>
      </c>
      <c r="B87" s="130"/>
      <c r="C87" s="130"/>
      <c r="D87" s="130"/>
      <c r="E87" s="193"/>
      <c r="F87" s="130"/>
      <c r="G87" s="130"/>
      <c r="H87" s="130"/>
    </row>
    <row r="88" spans="1:8" x14ac:dyDescent="0.3">
      <c r="A88" s="192" t="s">
        <v>37</v>
      </c>
      <c r="B88" s="130"/>
      <c r="C88" s="130"/>
      <c r="D88" s="130"/>
      <c r="E88" s="193"/>
      <c r="F88" s="130"/>
      <c r="G88" s="130"/>
      <c r="H88" s="130"/>
    </row>
    <row r="89" spans="1:8" x14ac:dyDescent="0.3">
      <c r="A89" s="192">
        <v>8</v>
      </c>
      <c r="B89" s="130"/>
      <c r="C89" s="130"/>
      <c r="D89" s="130"/>
      <c r="E89" s="193"/>
      <c r="F89" s="130"/>
      <c r="G89" s="130"/>
      <c r="H89" s="130"/>
    </row>
    <row r="90" spans="1:8" x14ac:dyDescent="0.3">
      <c r="A90" s="192" t="s">
        <v>37</v>
      </c>
      <c r="B90" s="130"/>
      <c r="C90" s="130"/>
      <c r="D90" s="130"/>
      <c r="E90" s="193"/>
      <c r="F90" s="130"/>
      <c r="G90" s="130"/>
      <c r="H90" s="130"/>
    </row>
    <row r="91" spans="1:8" x14ac:dyDescent="0.3">
      <c r="A91" s="192">
        <v>9</v>
      </c>
      <c r="B91" s="130"/>
      <c r="C91" s="130"/>
      <c r="D91" s="130"/>
      <c r="E91" s="193"/>
      <c r="F91" s="130"/>
      <c r="G91" s="130"/>
      <c r="H91" s="130"/>
    </row>
    <row r="92" spans="1:8" x14ac:dyDescent="0.3">
      <c r="A92" s="192" t="s">
        <v>37</v>
      </c>
      <c r="B92" s="130"/>
      <c r="C92" s="130"/>
      <c r="D92" s="130"/>
      <c r="E92" s="193"/>
      <c r="F92" s="130"/>
      <c r="G92" s="130"/>
      <c r="H92" s="130"/>
    </row>
    <row r="93" spans="1:8" x14ac:dyDescent="0.3">
      <c r="A93" s="192">
        <v>10</v>
      </c>
      <c r="B93" s="130"/>
      <c r="C93" s="130"/>
      <c r="D93" s="130"/>
      <c r="E93" s="193"/>
      <c r="F93" s="130"/>
      <c r="G93" s="130"/>
      <c r="H93" s="130"/>
    </row>
    <row r="94" spans="1:8" x14ac:dyDescent="0.3">
      <c r="A94" s="192" t="s">
        <v>37</v>
      </c>
      <c r="B94" s="130"/>
      <c r="C94" s="130"/>
      <c r="D94" s="130"/>
      <c r="E94" s="193"/>
      <c r="F94" s="130"/>
      <c r="G94" s="130"/>
      <c r="H94" s="130"/>
    </row>
    <row r="95" spans="1:8" x14ac:dyDescent="0.3">
      <c r="A95" s="192">
        <v>11</v>
      </c>
      <c r="B95" s="130"/>
      <c r="C95" s="130"/>
      <c r="D95" s="130"/>
      <c r="E95" s="193"/>
      <c r="F95" s="130"/>
      <c r="G95" s="130"/>
      <c r="H95" s="130"/>
    </row>
    <row r="96" spans="1:8" x14ac:dyDescent="0.3">
      <c r="A96" s="192" t="s">
        <v>37</v>
      </c>
      <c r="B96" s="130"/>
      <c r="C96" s="130"/>
      <c r="D96" s="130"/>
      <c r="E96" s="194"/>
      <c r="F96" s="130"/>
      <c r="G96" s="130"/>
      <c r="H96" s="130"/>
    </row>
    <row r="97" spans="1:8" x14ac:dyDescent="0.3">
      <c r="A97" s="192"/>
      <c r="B97" s="130"/>
      <c r="C97" s="130"/>
      <c r="D97" s="130"/>
      <c r="E97" s="193"/>
      <c r="F97" s="130"/>
      <c r="G97" s="130"/>
      <c r="H97" s="130"/>
    </row>
    <row r="98" spans="1:8" ht="15" thickBot="1" x14ac:dyDescent="0.35">
      <c r="A98" s="192"/>
      <c r="B98" s="130"/>
      <c r="C98" s="130"/>
      <c r="D98" s="130"/>
      <c r="E98" s="193"/>
      <c r="F98" s="130"/>
      <c r="G98" s="130"/>
      <c r="H98" s="130"/>
    </row>
    <row r="99" spans="1:8" ht="15" thickBot="1" x14ac:dyDescent="0.35">
      <c r="A99" s="2" t="s">
        <v>13</v>
      </c>
      <c r="B99" s="233" t="s">
        <v>36</v>
      </c>
      <c r="C99" s="231"/>
      <c r="D99" s="231"/>
      <c r="E99" s="234"/>
      <c r="F99" s="231" t="s">
        <v>10</v>
      </c>
      <c r="G99" s="231"/>
      <c r="H99" s="234"/>
    </row>
    <row r="100" spans="1:8" ht="15" thickBot="1" x14ac:dyDescent="0.35">
      <c r="A100" s="2" t="s">
        <v>1</v>
      </c>
      <c r="B100" s="10" t="s">
        <v>2</v>
      </c>
      <c r="C100" s="10" t="s">
        <v>3</v>
      </c>
      <c r="D100" s="10" t="s">
        <v>5</v>
      </c>
      <c r="E100" s="11" t="s">
        <v>4</v>
      </c>
      <c r="F100" s="3" t="s">
        <v>15</v>
      </c>
      <c r="G100" s="7" t="s">
        <v>8</v>
      </c>
      <c r="H100" s="6" t="s">
        <v>9</v>
      </c>
    </row>
    <row r="101" spans="1:8" ht="15" thickBot="1" x14ac:dyDescent="0.35">
      <c r="A101" s="138"/>
      <c r="B101" s="139" t="s">
        <v>20</v>
      </c>
      <c r="C101" s="139" t="s">
        <v>20</v>
      </c>
      <c r="D101" s="139" t="s">
        <v>20</v>
      </c>
      <c r="E101" s="180" t="s">
        <v>21</v>
      </c>
      <c r="F101" s="163"/>
      <c r="G101" s="163"/>
      <c r="H101" s="163"/>
    </row>
    <row r="102" spans="1:8" x14ac:dyDescent="0.3">
      <c r="A102" s="63">
        <v>1</v>
      </c>
      <c r="B102" s="67"/>
      <c r="C102" s="67"/>
      <c r="D102" s="67"/>
      <c r="E102" s="69"/>
      <c r="F102" s="71"/>
      <c r="G102" s="74"/>
      <c r="H102" s="75"/>
    </row>
    <row r="103" spans="1:8" x14ac:dyDescent="0.3">
      <c r="A103" s="76" t="s">
        <v>37</v>
      </c>
      <c r="B103" s="181"/>
      <c r="C103" s="181"/>
      <c r="D103" s="181"/>
      <c r="E103" s="69"/>
      <c r="F103" s="71"/>
      <c r="G103" s="74"/>
      <c r="H103" s="75"/>
    </row>
    <row r="104" spans="1:8" x14ac:dyDescent="0.3">
      <c r="A104" s="14">
        <v>2</v>
      </c>
      <c r="B104" s="184"/>
      <c r="C104" s="184"/>
      <c r="D104" s="184"/>
      <c r="E104" s="187"/>
      <c r="F104" s="188"/>
      <c r="G104" s="189"/>
      <c r="H104" s="183"/>
    </row>
    <row r="105" spans="1:8" x14ac:dyDescent="0.3">
      <c r="A105" s="76" t="s">
        <v>37</v>
      </c>
      <c r="B105" s="184"/>
      <c r="C105" s="184"/>
      <c r="D105" s="184"/>
      <c r="E105" s="187"/>
      <c r="F105" s="188"/>
      <c r="G105" s="189"/>
      <c r="H105" s="183"/>
    </row>
    <row r="106" spans="1:8" x14ac:dyDescent="0.3">
      <c r="A106" s="14">
        <v>3</v>
      </c>
      <c r="B106" s="23"/>
      <c r="C106" s="23"/>
      <c r="D106" s="23"/>
      <c r="E106" s="24"/>
      <c r="F106" s="29"/>
      <c r="G106" s="32"/>
      <c r="H106" s="28"/>
    </row>
    <row r="107" spans="1:8" x14ac:dyDescent="0.3">
      <c r="A107" s="76" t="s">
        <v>37</v>
      </c>
      <c r="B107" s="23"/>
      <c r="C107" s="23"/>
      <c r="D107" s="23"/>
      <c r="E107" s="24"/>
      <c r="F107" s="29"/>
      <c r="G107" s="32"/>
      <c r="H107" s="28"/>
    </row>
    <row r="108" spans="1:8" x14ac:dyDescent="0.3">
      <c r="A108" s="14">
        <v>4</v>
      </c>
      <c r="B108" s="23"/>
      <c r="C108" s="23"/>
      <c r="D108" s="23"/>
      <c r="E108" s="24"/>
      <c r="F108" s="29"/>
      <c r="G108" s="32"/>
      <c r="H108" s="28"/>
    </row>
    <row r="109" spans="1:8" x14ac:dyDescent="0.3">
      <c r="A109" s="76" t="s">
        <v>37</v>
      </c>
      <c r="B109" s="23"/>
      <c r="C109" s="23"/>
      <c r="D109" s="23"/>
      <c r="E109" s="46"/>
      <c r="F109" s="29"/>
      <c r="G109" s="32"/>
      <c r="H109" s="28"/>
    </row>
    <row r="110" spans="1:8" x14ac:dyDescent="0.3">
      <c r="A110" s="14">
        <v>5</v>
      </c>
      <c r="B110" s="23"/>
      <c r="C110" s="23"/>
      <c r="D110" s="23"/>
      <c r="E110" s="190"/>
      <c r="F110" s="29"/>
      <c r="G110" s="32"/>
      <c r="H110" s="28"/>
    </row>
    <row r="111" spans="1:8" x14ac:dyDescent="0.3">
      <c r="A111" s="14"/>
      <c r="B111" s="23"/>
      <c r="C111" s="23"/>
      <c r="D111" s="23"/>
      <c r="E111" s="187"/>
      <c r="F111" s="29"/>
      <c r="G111" s="32"/>
      <c r="H111" s="28"/>
    </row>
    <row r="112" spans="1:8" x14ac:dyDescent="0.3">
      <c r="A112" s="14">
        <v>6</v>
      </c>
      <c r="B112" s="23"/>
      <c r="C112" s="23"/>
      <c r="D112" s="23"/>
      <c r="E112" s="24"/>
      <c r="F112" s="29"/>
      <c r="G112" s="32"/>
      <c r="H112" s="28"/>
    </row>
    <row r="113" spans="1:8" ht="15" thickBot="1" x14ac:dyDescent="0.35">
      <c r="A113" s="14">
        <v>12</v>
      </c>
      <c r="B113" s="23"/>
      <c r="C113" s="23"/>
      <c r="D113" s="23"/>
      <c r="E113" s="24"/>
      <c r="F113" s="29"/>
      <c r="G113" s="32"/>
      <c r="H113" s="165"/>
    </row>
    <row r="114" spans="1:8" ht="15" thickBot="1" x14ac:dyDescent="0.35">
      <c r="A114" s="2" t="s">
        <v>13</v>
      </c>
      <c r="B114" s="233" t="s">
        <v>39</v>
      </c>
      <c r="C114" s="231"/>
      <c r="D114" s="231"/>
      <c r="E114" s="234"/>
      <c r="F114" s="231" t="s">
        <v>10</v>
      </c>
      <c r="G114" s="231"/>
      <c r="H114" s="234"/>
    </row>
    <row r="115" spans="1:8" ht="15" thickBot="1" x14ac:dyDescent="0.35">
      <c r="A115" s="2" t="s">
        <v>1</v>
      </c>
      <c r="B115" s="10" t="s">
        <v>2</v>
      </c>
      <c r="C115" s="10" t="s">
        <v>3</v>
      </c>
      <c r="D115" s="10" t="s">
        <v>5</v>
      </c>
      <c r="E115" s="11" t="s">
        <v>4</v>
      </c>
      <c r="F115" s="3" t="s">
        <v>15</v>
      </c>
      <c r="G115" s="7" t="s">
        <v>8</v>
      </c>
      <c r="H115" s="6" t="s">
        <v>9</v>
      </c>
    </row>
    <row r="116" spans="1:8" ht="15" thickBot="1" x14ac:dyDescent="0.35">
      <c r="A116" s="138"/>
      <c r="B116" s="139" t="s">
        <v>20</v>
      </c>
      <c r="C116" s="139" t="s">
        <v>20</v>
      </c>
      <c r="D116" s="139" t="s">
        <v>20</v>
      </c>
      <c r="E116" s="180" t="s">
        <v>21</v>
      </c>
      <c r="F116" s="163"/>
      <c r="G116" s="163"/>
      <c r="H116" s="163"/>
    </row>
    <row r="117" spans="1:8" x14ac:dyDescent="0.3">
      <c r="A117" s="63">
        <v>1</v>
      </c>
      <c r="B117" s="67"/>
      <c r="C117" s="67"/>
      <c r="D117" s="67"/>
      <c r="E117" s="69"/>
      <c r="F117" s="71"/>
      <c r="G117" s="74"/>
      <c r="H117" s="75"/>
    </row>
    <row r="118" spans="1:8" x14ac:dyDescent="0.3">
      <c r="A118" s="76" t="s">
        <v>37</v>
      </c>
      <c r="B118" s="181"/>
      <c r="C118" s="181"/>
      <c r="D118" s="181"/>
      <c r="E118" s="69"/>
      <c r="F118" s="71"/>
      <c r="G118" s="74"/>
      <c r="H118" s="75"/>
    </row>
    <row r="119" spans="1:8" x14ac:dyDescent="0.3">
      <c r="A119" s="14">
        <v>2</v>
      </c>
      <c r="B119" s="23"/>
      <c r="C119" s="23"/>
      <c r="D119" s="23"/>
      <c r="E119" s="24"/>
      <c r="F119" s="29"/>
      <c r="G119" s="32"/>
      <c r="H119" s="28"/>
    </row>
    <row r="120" spans="1:8" x14ac:dyDescent="0.3">
      <c r="A120" s="76" t="s">
        <v>37</v>
      </c>
      <c r="B120" s="103"/>
      <c r="C120" s="23"/>
      <c r="D120" s="23"/>
      <c r="E120" s="24"/>
      <c r="F120" s="29"/>
      <c r="G120" s="32"/>
      <c r="H120" s="28"/>
    </row>
    <row r="121" spans="1:8" x14ac:dyDescent="0.3">
      <c r="A121" s="195">
        <v>3</v>
      </c>
      <c r="B121" s="184"/>
      <c r="C121" s="184"/>
      <c r="D121" s="184"/>
      <c r="E121" s="187"/>
      <c r="F121" s="188"/>
      <c r="G121" s="189"/>
      <c r="H121" s="183"/>
    </row>
    <row r="122" spans="1:8" x14ac:dyDescent="0.3">
      <c r="A122" s="196" t="s">
        <v>37</v>
      </c>
      <c r="B122" s="184"/>
      <c r="C122" s="184"/>
      <c r="D122" s="184"/>
      <c r="E122" s="187"/>
      <c r="F122" s="188"/>
      <c r="G122" s="189"/>
      <c r="H122" s="183"/>
    </row>
    <row r="123" spans="1:8" x14ac:dyDescent="0.3">
      <c r="A123" s="14">
        <v>4</v>
      </c>
      <c r="B123" s="23"/>
      <c r="C123" s="23"/>
      <c r="D123" s="23"/>
      <c r="E123" s="24"/>
      <c r="F123" s="29"/>
      <c r="G123" s="32"/>
      <c r="H123" s="28"/>
    </row>
    <row r="124" spans="1:8" x14ac:dyDescent="0.3">
      <c r="A124" s="76" t="s">
        <v>37</v>
      </c>
      <c r="B124" s="23"/>
      <c r="C124" s="23"/>
      <c r="D124" s="23"/>
      <c r="E124" s="46"/>
      <c r="F124" s="29"/>
      <c r="G124" s="32"/>
      <c r="H124" s="28"/>
    </row>
    <row r="125" spans="1:8" x14ac:dyDescent="0.3">
      <c r="A125" s="14">
        <v>5</v>
      </c>
      <c r="B125" s="23"/>
      <c r="C125" s="23"/>
      <c r="D125" s="23"/>
      <c r="E125" s="187"/>
      <c r="F125" s="29"/>
      <c r="G125" s="32"/>
      <c r="H125" s="28"/>
    </row>
    <row r="126" spans="1:8" x14ac:dyDescent="0.3">
      <c r="A126" s="14"/>
      <c r="B126" s="23"/>
      <c r="C126" s="23"/>
      <c r="D126" s="23"/>
      <c r="E126" s="190"/>
      <c r="F126" s="29"/>
      <c r="G126" s="32"/>
      <c r="H126" s="28"/>
    </row>
    <row r="127" spans="1:8" x14ac:dyDescent="0.3">
      <c r="A127" s="14">
        <v>6</v>
      </c>
      <c r="B127" s="23"/>
      <c r="C127" s="23"/>
      <c r="D127" s="23"/>
      <c r="E127" s="24"/>
      <c r="F127" s="29"/>
      <c r="G127" s="32"/>
      <c r="H127" s="28"/>
    </row>
    <row r="128" spans="1:8" x14ac:dyDescent="0.3">
      <c r="A128" s="14">
        <v>12</v>
      </c>
      <c r="B128" s="23"/>
      <c r="C128" s="23"/>
      <c r="D128" s="23"/>
      <c r="E128" s="24"/>
      <c r="F128" s="29"/>
      <c r="G128" s="32"/>
      <c r="H128" s="165"/>
    </row>
  </sheetData>
  <mergeCells count="10">
    <mergeCell ref="B99:E99"/>
    <mergeCell ref="F99:H99"/>
    <mergeCell ref="B114:E114"/>
    <mergeCell ref="F114:H114"/>
    <mergeCell ref="B1:E1"/>
    <mergeCell ref="F1:H1"/>
    <mergeCell ref="B30:E30"/>
    <mergeCell ref="F30:H30"/>
    <mergeCell ref="B72:E72"/>
    <mergeCell ref="F72:H7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>
      <selection activeCell="E7" sqref="E7:E24"/>
    </sheetView>
  </sheetViews>
  <sheetFormatPr defaultRowHeight="14.4" x14ac:dyDescent="0.3"/>
  <cols>
    <col min="1" max="1" width="5.6640625" customWidth="1"/>
    <col min="2" max="2" width="20.6640625" customWidth="1"/>
    <col min="3" max="3" width="16.109375" customWidth="1"/>
    <col min="4" max="4" width="6.5546875" bestFit="1" customWidth="1"/>
    <col min="5" max="5" width="20.6640625" customWidth="1"/>
    <col min="6" max="6" width="9.109375" bestFit="1" customWidth="1"/>
    <col min="7" max="7" width="7.6640625" customWidth="1"/>
    <col min="8" max="8" width="5.6640625" customWidth="1"/>
    <col min="9" max="17" width="7.6640625" customWidth="1"/>
    <col min="18" max="18" width="10" customWidth="1"/>
    <col min="19" max="19" width="9.6640625" customWidth="1"/>
    <col min="20" max="20" width="7.6640625" customWidth="1"/>
  </cols>
  <sheetData>
    <row r="1" spans="1:20" ht="24.9" customHeight="1" x14ac:dyDescent="0.25">
      <c r="A1" s="229" t="s">
        <v>24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</row>
    <row r="2" spans="1:20" ht="15.75" thickBot="1" x14ac:dyDescent="0.3"/>
    <row r="3" spans="1:20" ht="16.5" customHeight="1" thickBot="1" x14ac:dyDescent="0.3">
      <c r="A3" s="2" t="s">
        <v>13</v>
      </c>
      <c r="B3" s="10" t="s">
        <v>25</v>
      </c>
      <c r="C3" s="10"/>
      <c r="D3" s="10"/>
      <c r="E3" s="10"/>
      <c r="F3" s="3"/>
      <c r="G3" s="3"/>
      <c r="H3" s="3"/>
      <c r="I3" s="3" t="s">
        <v>7</v>
      </c>
      <c r="J3" s="230" t="s">
        <v>8</v>
      </c>
      <c r="K3" s="231"/>
      <c r="L3" s="232"/>
      <c r="M3" s="62"/>
      <c r="N3" s="3" t="s">
        <v>10</v>
      </c>
      <c r="O3" s="230" t="s">
        <v>8</v>
      </c>
      <c r="P3" s="231"/>
      <c r="Q3" s="232"/>
      <c r="R3" s="9"/>
      <c r="S3" s="3" t="s">
        <v>19</v>
      </c>
      <c r="T3" s="10"/>
    </row>
    <row r="4" spans="1:20" ht="16.5" customHeight="1" thickBot="1" x14ac:dyDescent="0.3">
      <c r="A4" s="13"/>
      <c r="B4" s="14" t="s">
        <v>20</v>
      </c>
      <c r="C4" s="14" t="s">
        <v>20</v>
      </c>
      <c r="D4" s="14"/>
      <c r="E4" s="14" t="s">
        <v>20</v>
      </c>
      <c r="F4" s="16" t="s">
        <v>21</v>
      </c>
      <c r="G4" s="16" t="s">
        <v>22</v>
      </c>
      <c r="H4" s="16" t="s">
        <v>21</v>
      </c>
      <c r="I4" s="17"/>
      <c r="J4" s="18"/>
      <c r="K4" s="18"/>
      <c r="L4" s="19"/>
      <c r="M4" s="20"/>
      <c r="N4" s="17"/>
      <c r="O4" s="19"/>
      <c r="P4" s="18"/>
      <c r="Q4" s="18"/>
      <c r="R4" s="20"/>
      <c r="S4" s="20"/>
      <c r="T4" s="20"/>
    </row>
    <row r="5" spans="1:20" ht="16.5" customHeight="1" thickBot="1" x14ac:dyDescent="0.3">
      <c r="A5" s="2" t="s">
        <v>1</v>
      </c>
      <c r="B5" s="3" t="s">
        <v>2</v>
      </c>
      <c r="C5" s="12" t="s">
        <v>3</v>
      </c>
      <c r="D5" s="12"/>
      <c r="E5" s="12" t="s">
        <v>5</v>
      </c>
      <c r="F5" s="8" t="s">
        <v>4</v>
      </c>
      <c r="G5" s="8" t="s">
        <v>6</v>
      </c>
      <c r="H5" s="9" t="s">
        <v>4</v>
      </c>
      <c r="I5" s="3" t="s">
        <v>15</v>
      </c>
      <c r="J5" s="8" t="s">
        <v>16</v>
      </c>
      <c r="K5" s="8" t="s">
        <v>17</v>
      </c>
      <c r="L5" s="7" t="s">
        <v>18</v>
      </c>
      <c r="M5" s="8" t="s">
        <v>9</v>
      </c>
      <c r="N5" s="12" t="s">
        <v>15</v>
      </c>
      <c r="O5" s="8" t="s">
        <v>16</v>
      </c>
      <c r="P5" s="8" t="s">
        <v>17</v>
      </c>
      <c r="Q5" s="8" t="s">
        <v>18</v>
      </c>
      <c r="R5" s="9" t="s">
        <v>9</v>
      </c>
      <c r="S5" s="3" t="s">
        <v>11</v>
      </c>
      <c r="T5" s="6" t="s">
        <v>12</v>
      </c>
    </row>
    <row r="6" spans="1:20" ht="16.5" customHeight="1" thickBot="1" x14ac:dyDescent="0.3">
      <c r="A6" s="63"/>
      <c r="B6" s="23"/>
      <c r="C6" s="23"/>
      <c r="D6" s="47"/>
      <c r="E6" s="64"/>
      <c r="F6" s="65"/>
      <c r="G6" s="66"/>
      <c r="H6" s="47"/>
      <c r="I6" s="29"/>
      <c r="J6" s="30"/>
      <c r="K6" s="48"/>
      <c r="L6" s="32"/>
      <c r="M6" s="28"/>
      <c r="N6" s="29"/>
      <c r="O6" s="32"/>
      <c r="P6" s="32"/>
      <c r="Q6" s="32"/>
      <c r="R6" s="28"/>
      <c r="S6" s="28"/>
      <c r="T6" s="14"/>
    </row>
    <row r="7" spans="1:20" ht="16.5" customHeight="1" x14ac:dyDescent="0.25">
      <c r="A7" s="63">
        <v>1</v>
      </c>
      <c r="B7" s="67" t="s">
        <v>61</v>
      </c>
      <c r="C7" s="67" t="s">
        <v>111</v>
      </c>
      <c r="D7" s="68" t="s">
        <v>66</v>
      </c>
      <c r="E7" s="67" t="s">
        <v>62</v>
      </c>
      <c r="F7" s="69" t="s">
        <v>66</v>
      </c>
      <c r="G7" s="70"/>
      <c r="H7" s="70"/>
      <c r="I7" s="71"/>
      <c r="J7" s="72"/>
      <c r="K7" s="73"/>
      <c r="L7" s="74"/>
      <c r="M7" s="28"/>
      <c r="N7" s="71"/>
      <c r="O7" s="74"/>
      <c r="P7" s="74"/>
      <c r="Q7" s="74"/>
      <c r="R7" s="75"/>
      <c r="S7" s="75"/>
      <c r="T7" s="76"/>
    </row>
    <row r="8" spans="1:20" ht="16.5" customHeight="1" x14ac:dyDescent="0.25">
      <c r="A8" s="76">
        <v>2</v>
      </c>
      <c r="B8" s="23" t="s">
        <v>63</v>
      </c>
      <c r="C8" s="23" t="s">
        <v>64</v>
      </c>
      <c r="D8" s="46" t="s">
        <v>66</v>
      </c>
      <c r="E8" s="23" t="s">
        <v>65</v>
      </c>
      <c r="F8" s="69" t="s">
        <v>66</v>
      </c>
      <c r="G8" s="70"/>
      <c r="H8" s="70"/>
      <c r="I8" s="71"/>
      <c r="J8" s="72"/>
      <c r="K8" s="73"/>
      <c r="L8" s="74"/>
      <c r="M8" s="28"/>
      <c r="N8" s="71"/>
      <c r="O8" s="74"/>
      <c r="P8" s="74"/>
      <c r="Q8" s="74"/>
      <c r="R8" s="75"/>
      <c r="S8" s="75"/>
      <c r="T8" s="76"/>
    </row>
    <row r="9" spans="1:20" ht="16.5" customHeight="1" thickBot="1" x14ac:dyDescent="0.3">
      <c r="A9" s="14">
        <v>3</v>
      </c>
      <c r="B9" s="23" t="s">
        <v>67</v>
      </c>
      <c r="C9" s="23" t="s">
        <v>68</v>
      </c>
      <c r="D9" s="23"/>
      <c r="E9" s="23" t="s">
        <v>69</v>
      </c>
      <c r="F9" s="47"/>
      <c r="G9" s="47"/>
      <c r="H9" s="47"/>
      <c r="I9" s="29"/>
      <c r="J9" s="30"/>
      <c r="K9" s="48"/>
      <c r="L9" s="32"/>
      <c r="M9" s="28"/>
      <c r="N9" s="29"/>
      <c r="O9" s="32"/>
      <c r="P9" s="32"/>
      <c r="Q9" s="32"/>
      <c r="R9" s="28"/>
      <c r="S9" s="28"/>
      <c r="T9" s="14"/>
    </row>
    <row r="10" spans="1:20" ht="16.5" customHeight="1" thickBot="1" x14ac:dyDescent="0.3">
      <c r="A10" s="63">
        <v>4</v>
      </c>
      <c r="B10" s="23" t="s">
        <v>67</v>
      </c>
      <c r="C10" s="23" t="s">
        <v>68</v>
      </c>
      <c r="D10" s="46"/>
      <c r="E10" s="23" t="s">
        <v>70</v>
      </c>
      <c r="F10" s="46"/>
      <c r="G10" s="47"/>
      <c r="H10" s="47"/>
      <c r="I10" s="29"/>
      <c r="J10" s="30"/>
      <c r="K10" s="48"/>
      <c r="L10" s="32"/>
      <c r="M10" s="28"/>
      <c r="N10" s="29"/>
      <c r="O10" s="32"/>
      <c r="P10" s="32"/>
      <c r="Q10" s="32"/>
      <c r="R10" s="28"/>
      <c r="S10" s="28"/>
      <c r="T10" s="14"/>
    </row>
    <row r="11" spans="1:20" ht="16.5" customHeight="1" thickBot="1" x14ac:dyDescent="0.3">
      <c r="A11" s="63">
        <v>5</v>
      </c>
      <c r="B11" s="23" t="s">
        <v>71</v>
      </c>
      <c r="C11" s="23" t="s">
        <v>72</v>
      </c>
      <c r="D11" s="46" t="s">
        <v>66</v>
      </c>
      <c r="E11" s="23" t="s">
        <v>73</v>
      </c>
      <c r="F11" s="69" t="s">
        <v>66</v>
      </c>
      <c r="G11" s="47"/>
      <c r="H11" s="47"/>
      <c r="I11" s="29"/>
      <c r="J11" s="30"/>
      <c r="K11" s="48"/>
      <c r="L11" s="32"/>
      <c r="M11" s="28"/>
      <c r="N11" s="29"/>
      <c r="O11" s="32"/>
      <c r="P11" s="32"/>
      <c r="Q11" s="32"/>
      <c r="R11" s="75"/>
      <c r="S11" s="75"/>
      <c r="T11" s="14"/>
    </row>
    <row r="12" spans="1:20" s="42" customFormat="1" ht="16.5" customHeight="1" x14ac:dyDescent="0.25">
      <c r="A12" s="77">
        <v>6</v>
      </c>
      <c r="B12" s="43" t="s">
        <v>85</v>
      </c>
      <c r="C12" s="43" t="s">
        <v>86</v>
      </c>
      <c r="D12" s="44"/>
      <c r="E12" s="43" t="s">
        <v>87</v>
      </c>
      <c r="F12" s="44" t="s">
        <v>66</v>
      </c>
      <c r="G12" s="36"/>
      <c r="H12" s="36"/>
      <c r="I12" s="37"/>
      <c r="J12" s="38"/>
      <c r="K12" s="39"/>
      <c r="L12" s="40"/>
      <c r="M12" s="28"/>
      <c r="N12" s="37"/>
      <c r="O12" s="40"/>
      <c r="P12" s="40"/>
      <c r="Q12" s="40"/>
      <c r="R12" s="75"/>
      <c r="S12" s="75"/>
      <c r="T12" s="20"/>
    </row>
    <row r="13" spans="1:20" ht="16.5" customHeight="1" x14ac:dyDescent="0.25">
      <c r="A13" s="76">
        <v>7</v>
      </c>
      <c r="B13" s="23" t="s">
        <v>85</v>
      </c>
      <c r="C13" s="23" t="s">
        <v>88</v>
      </c>
      <c r="D13" s="46"/>
      <c r="E13" s="23" t="s">
        <v>87</v>
      </c>
      <c r="F13" s="24" t="s">
        <v>89</v>
      </c>
      <c r="G13" s="47"/>
      <c r="H13" s="47"/>
      <c r="I13" s="29"/>
      <c r="J13" s="30"/>
      <c r="K13" s="48"/>
      <c r="L13" s="32"/>
      <c r="M13" s="28"/>
      <c r="N13" s="29"/>
      <c r="O13" s="32"/>
      <c r="P13" s="32"/>
      <c r="Q13" s="32"/>
      <c r="R13" s="28"/>
      <c r="S13" s="28"/>
      <c r="T13" s="14"/>
    </row>
    <row r="14" spans="1:20" ht="16.5" customHeight="1" thickBot="1" x14ac:dyDescent="0.3">
      <c r="A14" s="14">
        <v>8</v>
      </c>
      <c r="B14" s="23" t="s">
        <v>94</v>
      </c>
      <c r="C14" s="23" t="s">
        <v>95</v>
      </c>
      <c r="D14" s="46" t="s">
        <v>66</v>
      </c>
      <c r="E14" s="23" t="s">
        <v>96</v>
      </c>
      <c r="F14" s="24" t="s">
        <v>89</v>
      </c>
      <c r="G14" s="47"/>
      <c r="H14" s="47"/>
      <c r="I14" s="29"/>
      <c r="J14" s="30"/>
      <c r="K14" s="48"/>
      <c r="L14" s="32"/>
      <c r="M14" s="28"/>
      <c r="N14" s="29"/>
      <c r="O14" s="32"/>
      <c r="P14" s="32"/>
      <c r="Q14" s="32"/>
      <c r="R14" s="28"/>
      <c r="S14" s="28"/>
      <c r="T14" s="14"/>
    </row>
    <row r="15" spans="1:20" ht="16.5" customHeight="1" x14ac:dyDescent="0.25">
      <c r="A15" s="63">
        <v>9</v>
      </c>
      <c r="B15" s="67" t="s">
        <v>61</v>
      </c>
      <c r="C15" s="67" t="s">
        <v>111</v>
      </c>
      <c r="D15" s="78" t="s">
        <v>66</v>
      </c>
      <c r="E15" s="79" t="s">
        <v>87</v>
      </c>
      <c r="F15" s="69" t="s">
        <v>66</v>
      </c>
      <c r="G15" s="47"/>
      <c r="H15" s="47"/>
      <c r="I15" s="29"/>
      <c r="J15" s="30"/>
      <c r="K15" s="48"/>
      <c r="L15" s="32"/>
      <c r="M15" s="28"/>
      <c r="N15" s="29"/>
      <c r="O15" s="32"/>
      <c r="P15" s="32"/>
      <c r="Q15" s="32"/>
      <c r="R15" s="75"/>
      <c r="S15" s="75"/>
      <c r="T15" s="14"/>
    </row>
    <row r="16" spans="1:20" ht="16.5" customHeight="1" x14ac:dyDescent="0.25">
      <c r="A16" s="76">
        <v>10</v>
      </c>
      <c r="B16" s="43" t="s">
        <v>94</v>
      </c>
      <c r="C16" s="43" t="s">
        <v>95</v>
      </c>
      <c r="D16" s="44" t="s">
        <v>66</v>
      </c>
      <c r="E16" s="43" t="s">
        <v>113</v>
      </c>
      <c r="F16" s="69" t="s">
        <v>66</v>
      </c>
      <c r="G16" s="47"/>
      <c r="H16" s="47"/>
      <c r="I16" s="29"/>
      <c r="J16" s="30"/>
      <c r="K16" s="48"/>
      <c r="L16" s="32"/>
      <c r="M16" s="28"/>
      <c r="N16" s="29"/>
      <c r="O16" s="32"/>
      <c r="P16" s="32"/>
      <c r="Q16" s="32"/>
      <c r="R16" s="75"/>
      <c r="S16" s="75"/>
      <c r="T16" s="14"/>
    </row>
    <row r="17" spans="1:20" ht="16.5" customHeight="1" x14ac:dyDescent="0.25">
      <c r="A17" s="76">
        <v>11</v>
      </c>
      <c r="B17" s="23" t="s">
        <v>104</v>
      </c>
      <c r="C17" s="23" t="s">
        <v>112</v>
      </c>
      <c r="D17" s="24" t="s">
        <v>66</v>
      </c>
      <c r="E17" s="80" t="s">
        <v>113</v>
      </c>
      <c r="F17" s="81" t="s">
        <v>66</v>
      </c>
      <c r="G17" s="66"/>
      <c r="H17" s="47"/>
      <c r="I17" s="29"/>
      <c r="J17" s="30"/>
      <c r="K17" s="48"/>
      <c r="L17" s="32"/>
      <c r="M17" s="28"/>
      <c r="N17" s="29"/>
      <c r="O17" s="32"/>
      <c r="P17" s="32"/>
      <c r="Q17" s="32"/>
      <c r="R17" s="28"/>
      <c r="S17" s="28"/>
      <c r="T17" s="14"/>
    </row>
    <row r="18" spans="1:20" ht="16.5" customHeight="1" x14ac:dyDescent="0.25">
      <c r="A18" s="76"/>
      <c r="B18" s="23" t="s">
        <v>126</v>
      </c>
      <c r="C18" s="23" t="s">
        <v>129</v>
      </c>
      <c r="D18" s="46" t="s">
        <v>89</v>
      </c>
      <c r="E18" s="23" t="s">
        <v>96</v>
      </c>
      <c r="F18" s="69" t="s">
        <v>89</v>
      </c>
      <c r="G18" s="47"/>
      <c r="H18" s="47"/>
      <c r="I18" s="29"/>
      <c r="J18" s="30"/>
      <c r="K18" s="48"/>
      <c r="L18" s="32"/>
      <c r="M18" s="28"/>
      <c r="N18" s="29"/>
      <c r="O18" s="32"/>
      <c r="P18" s="32"/>
      <c r="Q18" s="32"/>
      <c r="R18" s="75"/>
      <c r="S18" s="75"/>
      <c r="T18" s="14"/>
    </row>
    <row r="19" spans="1:20" s="42" customFormat="1" ht="16.5" customHeight="1" x14ac:dyDescent="0.25">
      <c r="A19" s="20"/>
      <c r="B19" s="43" t="s">
        <v>126</v>
      </c>
      <c r="C19" s="43" t="s">
        <v>129</v>
      </c>
      <c r="D19" s="44" t="s">
        <v>89</v>
      </c>
      <c r="E19" s="43" t="s">
        <v>130</v>
      </c>
      <c r="F19" s="82" t="s">
        <v>89</v>
      </c>
      <c r="G19" s="36"/>
      <c r="H19" s="36"/>
      <c r="I19" s="37"/>
      <c r="J19" s="38"/>
      <c r="K19" s="39"/>
      <c r="L19" s="40"/>
      <c r="M19" s="28"/>
      <c r="N19" s="37"/>
      <c r="O19" s="40"/>
      <c r="P19" s="40"/>
      <c r="Q19" s="40"/>
      <c r="R19" s="75"/>
      <c r="S19" s="75"/>
      <c r="T19" s="20"/>
    </row>
    <row r="20" spans="1:20" ht="16.5" customHeight="1" x14ac:dyDescent="0.25">
      <c r="A20" s="76"/>
      <c r="B20" s="23" t="s">
        <v>104</v>
      </c>
      <c r="C20" s="23" t="s">
        <v>112</v>
      </c>
      <c r="D20" s="47" t="s">
        <v>89</v>
      </c>
      <c r="E20" s="83" t="s">
        <v>146</v>
      </c>
      <c r="F20" s="69"/>
      <c r="G20" s="47"/>
      <c r="H20" s="47"/>
      <c r="I20" s="29"/>
      <c r="J20" s="30"/>
      <c r="K20" s="48"/>
      <c r="L20" s="32"/>
      <c r="M20" s="28"/>
      <c r="N20" s="29"/>
      <c r="O20" s="32"/>
      <c r="P20" s="32"/>
      <c r="Q20" s="32"/>
      <c r="R20" s="28"/>
      <c r="S20" s="28"/>
      <c r="T20" s="14"/>
    </row>
    <row r="21" spans="1:20" ht="16.5" customHeight="1" x14ac:dyDescent="0.25">
      <c r="A21" s="76"/>
      <c r="B21" s="23" t="s">
        <v>71</v>
      </c>
      <c r="C21" s="23" t="s">
        <v>72</v>
      </c>
      <c r="D21" s="46" t="s">
        <v>66</v>
      </c>
      <c r="E21" s="23" t="s">
        <v>113</v>
      </c>
      <c r="F21" s="69" t="s">
        <v>66</v>
      </c>
      <c r="G21" s="70"/>
      <c r="H21" s="70"/>
      <c r="I21" s="71"/>
      <c r="J21" s="72"/>
      <c r="K21" s="73"/>
      <c r="L21" s="74"/>
      <c r="M21" s="28"/>
      <c r="N21" s="71"/>
      <c r="O21" s="74"/>
      <c r="P21" s="74"/>
      <c r="Q21" s="74"/>
      <c r="R21" s="75"/>
      <c r="S21" s="75"/>
      <c r="T21" s="76"/>
    </row>
    <row r="22" spans="1:20" s="42" customFormat="1" ht="16.5" customHeight="1" thickBot="1" x14ac:dyDescent="0.3">
      <c r="A22" s="20"/>
      <c r="B22" s="43" t="s">
        <v>85</v>
      </c>
      <c r="C22" s="43" t="s">
        <v>88</v>
      </c>
      <c r="D22" s="44"/>
      <c r="E22" s="43" t="s">
        <v>62</v>
      </c>
      <c r="F22" s="82" t="s">
        <v>66</v>
      </c>
      <c r="G22" s="36"/>
      <c r="H22" s="36"/>
      <c r="I22" s="37"/>
      <c r="J22" s="38"/>
      <c r="K22" s="39"/>
      <c r="L22" s="40"/>
      <c r="M22" s="28"/>
      <c r="N22" s="37"/>
      <c r="O22" s="40"/>
      <c r="P22" s="40"/>
      <c r="Q22" s="40"/>
      <c r="R22" s="75"/>
      <c r="S22" s="75"/>
      <c r="T22" s="20"/>
    </row>
    <row r="23" spans="1:20" ht="16.5" customHeight="1" x14ac:dyDescent="0.25">
      <c r="A23" s="63"/>
      <c r="B23" s="23" t="s">
        <v>85</v>
      </c>
      <c r="C23" s="23" t="s">
        <v>86</v>
      </c>
      <c r="D23" s="23"/>
      <c r="E23" s="23" t="s">
        <v>62</v>
      </c>
      <c r="F23" s="47" t="s">
        <v>66</v>
      </c>
      <c r="G23" s="47"/>
      <c r="H23" s="47"/>
      <c r="I23" s="29"/>
      <c r="J23" s="30"/>
      <c r="K23" s="48"/>
      <c r="L23" s="32"/>
      <c r="M23" s="28"/>
      <c r="N23" s="29"/>
      <c r="O23" s="32"/>
      <c r="P23" s="32"/>
      <c r="Q23" s="32"/>
      <c r="R23" s="28"/>
      <c r="S23" s="28"/>
      <c r="T23" s="14"/>
    </row>
    <row r="24" spans="1:20" ht="16.5" customHeight="1" x14ac:dyDescent="0.25">
      <c r="A24" s="14"/>
      <c r="B24" s="23"/>
      <c r="C24" s="23"/>
      <c r="D24" s="47"/>
      <c r="E24" s="84"/>
      <c r="F24" s="85"/>
      <c r="G24" s="66"/>
      <c r="H24" s="47"/>
      <c r="I24" s="29"/>
      <c r="J24" s="30"/>
      <c r="K24" s="48"/>
      <c r="L24" s="32"/>
      <c r="M24" s="28"/>
      <c r="N24" s="29"/>
      <c r="O24" s="32"/>
      <c r="P24" s="32"/>
      <c r="Q24" s="32"/>
      <c r="R24" s="28"/>
      <c r="S24" s="28"/>
      <c r="T24" s="14"/>
    </row>
    <row r="25" spans="1:20" ht="16.5" customHeight="1" x14ac:dyDescent="0.25">
      <c r="A25" s="14"/>
      <c r="B25" s="23"/>
      <c r="C25" s="23"/>
      <c r="D25" s="46"/>
      <c r="E25" s="23"/>
      <c r="F25" s="69"/>
      <c r="G25" s="47"/>
      <c r="H25" s="47"/>
      <c r="I25" s="29"/>
      <c r="J25" s="30"/>
      <c r="K25" s="48"/>
      <c r="L25" s="32"/>
      <c r="M25" s="28"/>
      <c r="N25" s="29"/>
      <c r="O25" s="32"/>
      <c r="P25" s="32"/>
      <c r="Q25" s="32"/>
      <c r="R25" s="75"/>
      <c r="S25" s="75"/>
      <c r="T25" s="14"/>
    </row>
    <row r="26" spans="1:20" ht="16.5" customHeight="1" x14ac:dyDescent="0.25">
      <c r="A26" s="76"/>
      <c r="B26" s="23"/>
      <c r="C26" s="23"/>
      <c r="D26" s="23"/>
      <c r="E26" s="23"/>
      <c r="F26" s="47"/>
      <c r="G26" s="47"/>
      <c r="H26" s="47"/>
      <c r="I26" s="29"/>
      <c r="J26" s="30"/>
      <c r="K26" s="48"/>
      <c r="L26" s="32"/>
      <c r="M26" s="28"/>
      <c r="N26" s="29"/>
      <c r="O26" s="32"/>
      <c r="P26" s="32"/>
      <c r="Q26" s="32"/>
      <c r="R26" s="28"/>
      <c r="S26" s="28"/>
      <c r="T26" s="14"/>
    </row>
    <row r="27" spans="1:20" ht="16.5" customHeight="1" thickBot="1" x14ac:dyDescent="0.3">
      <c r="A27" s="14"/>
      <c r="B27" s="23"/>
      <c r="C27" s="23"/>
      <c r="D27" s="23"/>
      <c r="E27" s="23"/>
      <c r="F27" s="47"/>
      <c r="G27" s="47"/>
      <c r="H27" s="47"/>
      <c r="I27" s="29"/>
      <c r="J27" s="30"/>
      <c r="K27" s="48"/>
      <c r="L27" s="32"/>
      <c r="M27" s="28"/>
      <c r="N27" s="29"/>
      <c r="O27" s="32"/>
      <c r="P27" s="32"/>
      <c r="Q27" s="32"/>
      <c r="R27" s="28"/>
      <c r="S27" s="28"/>
      <c r="T27" s="14"/>
    </row>
    <row r="28" spans="1:20" ht="16.5" customHeight="1" x14ac:dyDescent="0.25">
      <c r="A28" s="63"/>
      <c r="B28" s="23"/>
      <c r="C28" s="23"/>
      <c r="D28" s="23"/>
      <c r="E28" s="23"/>
      <c r="F28" s="47"/>
      <c r="G28" s="47"/>
      <c r="H28" s="47"/>
      <c r="I28" s="29"/>
      <c r="J28" s="30"/>
      <c r="K28" s="48"/>
      <c r="L28" s="32"/>
      <c r="M28" s="28"/>
      <c r="N28" s="29"/>
      <c r="O28" s="32"/>
      <c r="P28" s="32"/>
      <c r="Q28" s="32"/>
      <c r="R28" s="28"/>
      <c r="S28" s="28"/>
      <c r="T28" s="14"/>
    </row>
    <row r="29" spans="1:20" ht="16.5" customHeight="1" thickBot="1" x14ac:dyDescent="0.35">
      <c r="A29" s="76"/>
      <c r="B29" s="23"/>
      <c r="C29" s="23"/>
      <c r="D29" s="23"/>
      <c r="E29" s="23"/>
      <c r="F29" s="47"/>
      <c r="G29" s="47"/>
      <c r="H29" s="47"/>
      <c r="I29" s="29"/>
      <c r="J29" s="30"/>
      <c r="K29" s="48"/>
      <c r="L29" s="32"/>
      <c r="M29" s="28"/>
      <c r="N29" s="29"/>
      <c r="O29" s="32"/>
      <c r="P29" s="32"/>
      <c r="Q29" s="32"/>
      <c r="R29" s="28"/>
      <c r="S29" s="28"/>
      <c r="T29" s="14"/>
    </row>
    <row r="30" spans="1:20" ht="16.5" customHeight="1" x14ac:dyDescent="0.3">
      <c r="A30" s="63"/>
      <c r="B30" s="23"/>
      <c r="C30" s="23"/>
      <c r="D30" s="23"/>
      <c r="E30" s="23"/>
      <c r="F30" s="47"/>
      <c r="G30" s="47"/>
      <c r="H30" s="47"/>
      <c r="I30" s="29"/>
      <c r="J30" s="30"/>
      <c r="K30" s="48"/>
      <c r="L30" s="32"/>
      <c r="M30" s="28"/>
      <c r="N30" s="29"/>
      <c r="O30" s="32"/>
      <c r="P30" s="32"/>
      <c r="Q30" s="32"/>
      <c r="R30" s="28"/>
      <c r="S30" s="28"/>
      <c r="T30" s="14"/>
    </row>
    <row r="31" spans="1:20" ht="16.5" customHeight="1" thickBot="1" x14ac:dyDescent="0.35">
      <c r="A31" s="76"/>
      <c r="B31" s="23"/>
      <c r="C31" s="23"/>
      <c r="D31" s="23"/>
      <c r="E31" s="23"/>
      <c r="F31" s="47"/>
      <c r="G31" s="47"/>
      <c r="H31" s="47"/>
      <c r="I31" s="29"/>
      <c r="J31" s="30"/>
      <c r="K31" s="48"/>
      <c r="L31" s="32"/>
      <c r="M31" s="28"/>
      <c r="N31" s="29"/>
      <c r="O31" s="32"/>
      <c r="P31" s="32"/>
      <c r="Q31" s="32"/>
      <c r="R31" s="28"/>
      <c r="S31" s="28"/>
      <c r="T31" s="14"/>
    </row>
    <row r="32" spans="1:20" ht="16.5" customHeight="1" x14ac:dyDescent="0.3">
      <c r="A32" s="63"/>
      <c r="B32" s="23"/>
      <c r="C32" s="23"/>
      <c r="D32" s="23"/>
      <c r="E32" s="23"/>
      <c r="F32" s="47"/>
      <c r="G32" s="47"/>
      <c r="H32" s="47"/>
      <c r="I32" s="29"/>
      <c r="J32" s="30"/>
      <c r="K32" s="48"/>
      <c r="L32" s="32"/>
      <c r="M32" s="28"/>
      <c r="N32" s="29"/>
      <c r="O32" s="32"/>
      <c r="P32" s="32"/>
      <c r="Q32" s="32"/>
      <c r="R32" s="28"/>
      <c r="S32" s="28"/>
      <c r="T32" s="14"/>
    </row>
    <row r="33" spans="1:20" ht="16.5" customHeight="1" thickBot="1" x14ac:dyDescent="0.35">
      <c r="A33" s="76"/>
      <c r="B33" s="23"/>
      <c r="C33" s="23"/>
      <c r="D33" s="23"/>
      <c r="E33" s="23"/>
      <c r="F33" s="47"/>
      <c r="G33" s="47"/>
      <c r="H33" s="47"/>
      <c r="I33" s="29"/>
      <c r="J33" s="30"/>
      <c r="K33" s="48"/>
      <c r="L33" s="32"/>
      <c r="M33" s="28"/>
      <c r="N33" s="29"/>
      <c r="O33" s="32"/>
      <c r="P33" s="32"/>
      <c r="Q33" s="32"/>
      <c r="R33" s="28"/>
      <c r="S33" s="28"/>
      <c r="T33" s="14"/>
    </row>
    <row r="34" spans="1:20" ht="16.5" customHeight="1" x14ac:dyDescent="0.3">
      <c r="A34" s="63"/>
      <c r="B34" s="23"/>
      <c r="C34" s="23"/>
      <c r="D34" s="23"/>
      <c r="E34" s="23"/>
      <c r="F34" s="47"/>
      <c r="G34" s="47"/>
      <c r="H34" s="47"/>
      <c r="I34" s="29"/>
      <c r="J34" s="30"/>
      <c r="K34" s="48"/>
      <c r="L34" s="32"/>
      <c r="M34" s="28"/>
      <c r="N34" s="29"/>
      <c r="O34" s="32"/>
      <c r="P34" s="32"/>
      <c r="Q34" s="32"/>
      <c r="R34" s="28"/>
      <c r="S34" s="28"/>
      <c r="T34" s="14"/>
    </row>
    <row r="35" spans="1:20" ht="16.5" customHeight="1" thickBot="1" x14ac:dyDescent="0.35">
      <c r="A35" s="76"/>
      <c r="B35" s="86"/>
      <c r="C35" s="86"/>
      <c r="D35" s="86"/>
      <c r="E35" s="86"/>
      <c r="F35" s="87"/>
      <c r="G35" s="87"/>
      <c r="H35" s="87"/>
      <c r="I35" s="88"/>
      <c r="J35" s="89"/>
      <c r="K35" s="90"/>
      <c r="L35" s="91"/>
      <c r="M35" s="28"/>
      <c r="N35" s="88"/>
      <c r="O35" s="91"/>
      <c r="P35" s="91"/>
      <c r="Q35" s="91"/>
      <c r="R35" s="92"/>
      <c r="S35" s="92"/>
      <c r="T35" s="93"/>
    </row>
  </sheetData>
  <mergeCells count="3">
    <mergeCell ref="A1:T1"/>
    <mergeCell ref="J3:L3"/>
    <mergeCell ref="O3:Q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>
      <selection activeCell="A3" sqref="A3:T10"/>
    </sheetView>
  </sheetViews>
  <sheetFormatPr defaultRowHeight="14.4" x14ac:dyDescent="0.3"/>
  <cols>
    <col min="1" max="1" width="5.6640625" customWidth="1"/>
    <col min="2" max="2" width="20.6640625" customWidth="1"/>
    <col min="3" max="3" width="18.5546875" bestFit="1" customWidth="1"/>
    <col min="4" max="4" width="6.5546875" bestFit="1" customWidth="1"/>
    <col min="5" max="5" width="20.6640625" customWidth="1"/>
    <col min="6" max="6" width="5.6640625" customWidth="1"/>
    <col min="7" max="7" width="7.6640625" customWidth="1"/>
    <col min="8" max="8" width="5.6640625" customWidth="1"/>
    <col min="9" max="20" width="7.6640625" customWidth="1"/>
  </cols>
  <sheetData>
    <row r="1" spans="1:20" ht="24.9" customHeight="1" x14ac:dyDescent="0.25">
      <c r="A1" s="229" t="s">
        <v>26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</row>
    <row r="2" spans="1:20" ht="15.75" thickBot="1" x14ac:dyDescent="0.3"/>
    <row r="3" spans="1:20" ht="16.5" customHeight="1" thickBot="1" x14ac:dyDescent="0.3">
      <c r="A3" s="2" t="s">
        <v>13</v>
      </c>
      <c r="B3" s="10" t="s">
        <v>27</v>
      </c>
      <c r="C3" s="10"/>
      <c r="D3" s="10"/>
      <c r="E3" s="10"/>
      <c r="F3" s="3"/>
      <c r="G3" s="3"/>
      <c r="H3" s="3"/>
      <c r="I3" s="3" t="s">
        <v>7</v>
      </c>
      <c r="J3" s="230" t="s">
        <v>8</v>
      </c>
      <c r="K3" s="231"/>
      <c r="L3" s="232"/>
      <c r="M3" s="9"/>
      <c r="N3" s="3" t="s">
        <v>10</v>
      </c>
      <c r="O3" s="230" t="s">
        <v>8</v>
      </c>
      <c r="P3" s="231"/>
      <c r="Q3" s="231"/>
      <c r="R3" s="9"/>
      <c r="S3" s="3" t="s">
        <v>19</v>
      </c>
      <c r="T3" s="10"/>
    </row>
    <row r="4" spans="1:20" ht="16.5" customHeight="1" thickBot="1" x14ac:dyDescent="0.3">
      <c r="A4" s="2" t="s">
        <v>1</v>
      </c>
      <c r="B4" s="3" t="s">
        <v>2</v>
      </c>
      <c r="C4" s="7" t="s">
        <v>3</v>
      </c>
      <c r="D4" s="7" t="s">
        <v>4</v>
      </c>
      <c r="E4" s="7" t="s">
        <v>5</v>
      </c>
      <c r="F4" s="7" t="s">
        <v>4</v>
      </c>
      <c r="G4" s="7" t="s">
        <v>6</v>
      </c>
      <c r="H4" s="6" t="s">
        <v>4</v>
      </c>
      <c r="I4" s="3" t="s">
        <v>15</v>
      </c>
      <c r="J4" s="8" t="s">
        <v>16</v>
      </c>
      <c r="K4" s="8" t="s">
        <v>17</v>
      </c>
      <c r="L4" s="8" t="s">
        <v>18</v>
      </c>
      <c r="M4" s="8" t="s">
        <v>9</v>
      </c>
      <c r="N4" s="12" t="s">
        <v>15</v>
      </c>
      <c r="O4" s="8" t="s">
        <v>16</v>
      </c>
      <c r="P4" s="7" t="s">
        <v>17</v>
      </c>
      <c r="Q4" s="7" t="s">
        <v>18</v>
      </c>
      <c r="R4" s="6" t="s">
        <v>9</v>
      </c>
      <c r="S4" s="3" t="s">
        <v>11</v>
      </c>
      <c r="T4" s="6" t="s">
        <v>12</v>
      </c>
    </row>
    <row r="5" spans="1:20" ht="16.5" customHeight="1" thickBot="1" x14ac:dyDescent="0.3">
      <c r="A5" s="13"/>
      <c r="B5" s="14" t="s">
        <v>20</v>
      </c>
      <c r="C5" s="14" t="s">
        <v>20</v>
      </c>
      <c r="D5" s="14" t="s">
        <v>21</v>
      </c>
      <c r="E5" s="14" t="s">
        <v>20</v>
      </c>
      <c r="F5" s="16" t="s">
        <v>21</v>
      </c>
      <c r="G5" s="16" t="s">
        <v>22</v>
      </c>
      <c r="H5" s="16" t="s">
        <v>21</v>
      </c>
      <c r="I5" s="17"/>
      <c r="J5" s="18"/>
      <c r="K5" s="94"/>
      <c r="L5" s="19"/>
      <c r="M5" s="20"/>
      <c r="N5" s="17"/>
      <c r="O5" s="18"/>
      <c r="P5" s="94"/>
      <c r="Q5" s="19"/>
      <c r="R5" s="20">
        <f>SUM(N5:Q5)</f>
        <v>0</v>
      </c>
      <c r="S5" s="95"/>
      <c r="T5" s="20"/>
    </row>
    <row r="6" spans="1:20" ht="16.5" customHeight="1" x14ac:dyDescent="0.25">
      <c r="A6" s="63">
        <v>1</v>
      </c>
      <c r="B6" s="67" t="s">
        <v>74</v>
      </c>
      <c r="C6" s="67" t="s">
        <v>75</v>
      </c>
      <c r="D6" s="68"/>
      <c r="E6" s="67" t="s">
        <v>76</v>
      </c>
      <c r="F6" s="70"/>
      <c r="G6" s="70"/>
      <c r="H6" s="70"/>
      <c r="I6" s="71"/>
      <c r="J6" s="72"/>
      <c r="K6" s="96"/>
      <c r="L6" s="74"/>
      <c r="M6" s="97">
        <f>SUM(I6:L6)</f>
        <v>0</v>
      </c>
      <c r="N6" s="71"/>
      <c r="O6" s="72"/>
      <c r="P6" s="96"/>
      <c r="Q6" s="74"/>
      <c r="R6" s="20">
        <f t="shared" ref="R6:R33" si="0">SUM(N6:Q6)</f>
        <v>0</v>
      </c>
      <c r="S6" s="97">
        <f>SUM(M6+R6)</f>
        <v>0</v>
      </c>
      <c r="T6" s="76"/>
    </row>
    <row r="7" spans="1:20" ht="16.5" customHeight="1" x14ac:dyDescent="0.25">
      <c r="A7" s="16">
        <v>2</v>
      </c>
      <c r="B7" s="98" t="s">
        <v>60</v>
      </c>
      <c r="C7" s="98" t="s">
        <v>77</v>
      </c>
      <c r="D7" s="99"/>
      <c r="E7" s="98" t="s">
        <v>58</v>
      </c>
      <c r="F7" s="98"/>
      <c r="G7" s="100"/>
      <c r="H7" s="47"/>
      <c r="I7" s="29"/>
      <c r="J7" s="30"/>
      <c r="K7" s="31"/>
      <c r="L7" s="32"/>
      <c r="M7" s="97">
        <f t="shared" ref="M7:M34" si="1">SUM(I7:L7)</f>
        <v>0</v>
      </c>
      <c r="N7" s="29"/>
      <c r="O7" s="30"/>
      <c r="P7" s="31"/>
      <c r="Q7" s="32"/>
      <c r="R7" s="20">
        <f t="shared" si="0"/>
        <v>0</v>
      </c>
      <c r="S7" s="97">
        <f t="shared" ref="S7:S34" si="2">SUM(M7+R7)</f>
        <v>0</v>
      </c>
      <c r="T7" s="14"/>
    </row>
    <row r="8" spans="1:20" ht="16.5" customHeight="1" thickBot="1" x14ac:dyDescent="0.3">
      <c r="A8" s="16">
        <v>3</v>
      </c>
      <c r="B8" s="98" t="s">
        <v>78</v>
      </c>
      <c r="C8" s="98" t="s">
        <v>75</v>
      </c>
      <c r="D8" s="99"/>
      <c r="E8" s="98" t="s">
        <v>79</v>
      </c>
      <c r="F8" s="98"/>
      <c r="G8" s="100"/>
      <c r="H8" s="47"/>
      <c r="I8" s="29"/>
      <c r="J8" s="30"/>
      <c r="K8" s="31"/>
      <c r="L8" s="32"/>
      <c r="M8" s="97">
        <f t="shared" si="1"/>
        <v>0</v>
      </c>
      <c r="N8" s="29"/>
      <c r="O8" s="30"/>
      <c r="P8" s="31"/>
      <c r="Q8" s="32"/>
      <c r="R8" s="20">
        <f t="shared" si="0"/>
        <v>0</v>
      </c>
      <c r="S8" s="97">
        <f t="shared" si="2"/>
        <v>0</v>
      </c>
      <c r="T8" s="14"/>
    </row>
    <row r="9" spans="1:20" ht="16.5" customHeight="1" x14ac:dyDescent="0.25">
      <c r="A9" s="63">
        <v>4</v>
      </c>
      <c r="B9" s="101" t="s">
        <v>149</v>
      </c>
      <c r="C9" s="101"/>
      <c r="D9" s="101"/>
      <c r="E9" s="101" t="s">
        <v>150</v>
      </c>
      <c r="F9" s="102"/>
      <c r="G9" s="47"/>
      <c r="H9" s="47"/>
      <c r="I9" s="29"/>
      <c r="J9" s="30"/>
      <c r="K9" s="31"/>
      <c r="L9" s="32"/>
      <c r="M9" s="97">
        <f t="shared" si="1"/>
        <v>0</v>
      </c>
      <c r="N9" s="29"/>
      <c r="O9" s="30"/>
      <c r="P9" s="31"/>
      <c r="Q9" s="32"/>
      <c r="R9" s="20">
        <f t="shared" si="0"/>
        <v>0</v>
      </c>
      <c r="S9" s="97">
        <f t="shared" si="2"/>
        <v>0</v>
      </c>
      <c r="T9" s="14"/>
    </row>
    <row r="10" spans="1:20" ht="16.5" customHeight="1" x14ac:dyDescent="0.25">
      <c r="A10" s="14">
        <v>5</v>
      </c>
      <c r="B10" s="101"/>
      <c r="C10" s="101"/>
      <c r="D10" s="101"/>
      <c r="E10" s="101"/>
      <c r="F10" s="102"/>
      <c r="G10" s="47"/>
      <c r="H10" s="47"/>
      <c r="I10" s="29"/>
      <c r="J10" s="30"/>
      <c r="K10" s="31"/>
      <c r="L10" s="32"/>
      <c r="M10" s="97">
        <f t="shared" si="1"/>
        <v>0</v>
      </c>
      <c r="N10" s="29"/>
      <c r="O10" s="30"/>
      <c r="P10" s="31"/>
      <c r="Q10" s="32"/>
      <c r="R10" s="20">
        <f t="shared" si="0"/>
        <v>0</v>
      </c>
      <c r="S10" s="97">
        <f t="shared" si="2"/>
        <v>0</v>
      </c>
      <c r="T10" s="14"/>
    </row>
    <row r="11" spans="1:20" ht="16.5" customHeight="1" thickBot="1" x14ac:dyDescent="0.3">
      <c r="A11" s="14">
        <v>6</v>
      </c>
      <c r="B11" s="23"/>
      <c r="C11" s="23"/>
      <c r="D11" s="46"/>
      <c r="E11" s="23"/>
      <c r="F11" s="47"/>
      <c r="G11" s="47"/>
      <c r="H11" s="47"/>
      <c r="I11" s="29"/>
      <c r="J11" s="30"/>
      <c r="K11" s="31"/>
      <c r="L11" s="32"/>
      <c r="M11" s="97">
        <f t="shared" si="1"/>
        <v>0</v>
      </c>
      <c r="N11" s="29"/>
      <c r="O11" s="30"/>
      <c r="P11" s="31"/>
      <c r="Q11" s="32"/>
      <c r="R11" s="20">
        <f t="shared" si="0"/>
        <v>0</v>
      </c>
      <c r="S11" s="97">
        <f t="shared" si="2"/>
        <v>0</v>
      </c>
      <c r="T11" s="14"/>
    </row>
    <row r="12" spans="1:20" ht="16.5" customHeight="1" x14ac:dyDescent="0.25">
      <c r="A12" s="63">
        <v>7</v>
      </c>
      <c r="B12" s="23"/>
      <c r="C12" s="23"/>
      <c r="D12" s="46"/>
      <c r="E12" s="23"/>
      <c r="F12" s="47"/>
      <c r="G12" s="47"/>
      <c r="H12" s="47"/>
      <c r="I12" s="29"/>
      <c r="J12" s="30"/>
      <c r="K12" s="31"/>
      <c r="L12" s="32"/>
      <c r="M12" s="97">
        <f t="shared" si="1"/>
        <v>0</v>
      </c>
      <c r="N12" s="29"/>
      <c r="O12" s="30"/>
      <c r="P12" s="31"/>
      <c r="Q12" s="32"/>
      <c r="R12" s="20">
        <f t="shared" si="0"/>
        <v>0</v>
      </c>
      <c r="S12" s="97">
        <f t="shared" si="2"/>
        <v>0</v>
      </c>
      <c r="T12" s="14"/>
    </row>
    <row r="13" spans="1:20" ht="16.5" customHeight="1" x14ac:dyDescent="0.25">
      <c r="A13" s="14">
        <v>8</v>
      </c>
      <c r="B13" s="23"/>
      <c r="C13" s="23"/>
      <c r="D13" s="46"/>
      <c r="E13" s="23"/>
      <c r="F13" s="47"/>
      <c r="G13" s="47"/>
      <c r="H13" s="47"/>
      <c r="I13" s="29"/>
      <c r="J13" s="30"/>
      <c r="K13" s="31"/>
      <c r="L13" s="32"/>
      <c r="M13" s="97">
        <f t="shared" si="1"/>
        <v>0</v>
      </c>
      <c r="N13" s="29"/>
      <c r="O13" s="30"/>
      <c r="P13" s="31"/>
      <c r="Q13" s="32"/>
      <c r="R13" s="20">
        <f t="shared" si="0"/>
        <v>0</v>
      </c>
      <c r="S13" s="97">
        <f t="shared" si="2"/>
        <v>0</v>
      </c>
      <c r="T13" s="14"/>
    </row>
    <row r="14" spans="1:20" ht="16.5" customHeight="1" thickBot="1" x14ac:dyDescent="0.3">
      <c r="A14" s="14">
        <v>9</v>
      </c>
      <c r="B14" s="103"/>
      <c r="C14" s="23"/>
      <c r="D14" s="46"/>
      <c r="E14" s="23"/>
      <c r="F14" s="47"/>
      <c r="G14" s="47"/>
      <c r="H14" s="47"/>
      <c r="I14" s="29"/>
      <c r="J14" s="30"/>
      <c r="K14" s="31"/>
      <c r="L14" s="32"/>
      <c r="M14" s="97">
        <f t="shared" si="1"/>
        <v>0</v>
      </c>
      <c r="N14" s="29"/>
      <c r="O14" s="30"/>
      <c r="P14" s="31"/>
      <c r="Q14" s="32"/>
      <c r="R14" s="20">
        <f t="shared" si="0"/>
        <v>0</v>
      </c>
      <c r="S14" s="97">
        <f t="shared" si="2"/>
        <v>0</v>
      </c>
      <c r="T14" s="14"/>
    </row>
    <row r="15" spans="1:20" ht="16.5" customHeight="1" x14ac:dyDescent="0.25">
      <c r="A15" s="63">
        <v>10</v>
      </c>
      <c r="B15" s="23"/>
      <c r="C15" s="23"/>
      <c r="D15" s="46"/>
      <c r="E15" s="23"/>
      <c r="F15" s="47"/>
      <c r="G15" s="47"/>
      <c r="H15" s="47"/>
      <c r="I15" s="29"/>
      <c r="J15" s="30"/>
      <c r="K15" s="31"/>
      <c r="L15" s="32"/>
      <c r="M15" s="97">
        <f t="shared" si="1"/>
        <v>0</v>
      </c>
      <c r="N15" s="29"/>
      <c r="O15" s="30"/>
      <c r="P15" s="31"/>
      <c r="Q15" s="32"/>
      <c r="R15" s="20">
        <f t="shared" si="0"/>
        <v>0</v>
      </c>
      <c r="S15" s="97">
        <f t="shared" si="2"/>
        <v>0</v>
      </c>
      <c r="T15" s="14"/>
    </row>
    <row r="16" spans="1:20" ht="16.5" customHeight="1" x14ac:dyDescent="0.25">
      <c r="A16" s="14">
        <v>11</v>
      </c>
      <c r="B16" s="23"/>
      <c r="C16" s="23"/>
      <c r="D16" s="23"/>
      <c r="E16" s="23"/>
      <c r="F16" s="47"/>
      <c r="G16" s="47"/>
      <c r="H16" s="47"/>
      <c r="I16" s="29"/>
      <c r="J16" s="30"/>
      <c r="K16" s="31"/>
      <c r="L16" s="32"/>
      <c r="M16" s="97">
        <f t="shared" si="1"/>
        <v>0</v>
      </c>
      <c r="N16" s="29"/>
      <c r="O16" s="30"/>
      <c r="P16" s="31"/>
      <c r="Q16" s="32"/>
      <c r="R16" s="20">
        <f t="shared" si="0"/>
        <v>0</v>
      </c>
      <c r="S16" s="97">
        <f t="shared" si="2"/>
        <v>0</v>
      </c>
      <c r="T16" s="14"/>
    </row>
    <row r="17" spans="1:20" ht="16.5" customHeight="1" thickBot="1" x14ac:dyDescent="0.3">
      <c r="A17" s="14">
        <v>12</v>
      </c>
      <c r="B17" s="23"/>
      <c r="C17" s="23"/>
      <c r="D17" s="23"/>
      <c r="E17" s="23"/>
      <c r="F17" s="47"/>
      <c r="G17" s="47"/>
      <c r="H17" s="47"/>
      <c r="I17" s="29"/>
      <c r="J17" s="30"/>
      <c r="K17" s="31"/>
      <c r="L17" s="32"/>
      <c r="M17" s="97">
        <f t="shared" si="1"/>
        <v>0</v>
      </c>
      <c r="N17" s="29"/>
      <c r="O17" s="30"/>
      <c r="P17" s="31"/>
      <c r="Q17" s="32"/>
      <c r="R17" s="20">
        <f t="shared" si="0"/>
        <v>0</v>
      </c>
      <c r="S17" s="97">
        <f t="shared" si="2"/>
        <v>0</v>
      </c>
      <c r="T17" s="14"/>
    </row>
    <row r="18" spans="1:20" ht="16.5" customHeight="1" x14ac:dyDescent="0.25">
      <c r="A18" s="63">
        <v>13</v>
      </c>
      <c r="B18" s="23"/>
      <c r="C18" s="23"/>
      <c r="D18" s="23"/>
      <c r="E18" s="23"/>
      <c r="F18" s="47"/>
      <c r="G18" s="47"/>
      <c r="H18" s="47"/>
      <c r="I18" s="29"/>
      <c r="J18" s="30"/>
      <c r="K18" s="31"/>
      <c r="L18" s="32"/>
      <c r="M18" s="97">
        <f t="shared" si="1"/>
        <v>0</v>
      </c>
      <c r="N18" s="29"/>
      <c r="O18" s="30"/>
      <c r="P18" s="31"/>
      <c r="Q18" s="32"/>
      <c r="R18" s="20">
        <f t="shared" si="0"/>
        <v>0</v>
      </c>
      <c r="S18" s="97">
        <f t="shared" si="2"/>
        <v>0</v>
      </c>
      <c r="T18" s="14"/>
    </row>
    <row r="19" spans="1:20" ht="16.5" customHeight="1" x14ac:dyDescent="0.25">
      <c r="A19" s="14">
        <v>14</v>
      </c>
      <c r="B19" s="23"/>
      <c r="C19" s="23"/>
      <c r="D19" s="23"/>
      <c r="E19" s="23"/>
      <c r="F19" s="47"/>
      <c r="G19" s="47"/>
      <c r="H19" s="47"/>
      <c r="I19" s="29"/>
      <c r="J19" s="30"/>
      <c r="K19" s="31"/>
      <c r="L19" s="32"/>
      <c r="M19" s="97">
        <f t="shared" si="1"/>
        <v>0</v>
      </c>
      <c r="N19" s="29"/>
      <c r="O19" s="30"/>
      <c r="P19" s="31"/>
      <c r="Q19" s="32"/>
      <c r="R19" s="20">
        <f t="shared" si="0"/>
        <v>0</v>
      </c>
      <c r="S19" s="97">
        <f t="shared" si="2"/>
        <v>0</v>
      </c>
      <c r="T19" s="14"/>
    </row>
    <row r="20" spans="1:20" ht="16.5" customHeight="1" thickBot="1" x14ac:dyDescent="0.3">
      <c r="A20" s="14">
        <v>15</v>
      </c>
      <c r="B20" s="23"/>
      <c r="C20" s="23"/>
      <c r="D20" s="23"/>
      <c r="E20" s="23"/>
      <c r="F20" s="47"/>
      <c r="G20" s="47"/>
      <c r="H20" s="47"/>
      <c r="I20" s="29"/>
      <c r="J20" s="30"/>
      <c r="K20" s="31"/>
      <c r="L20" s="32"/>
      <c r="M20" s="97">
        <f t="shared" si="1"/>
        <v>0</v>
      </c>
      <c r="N20" s="29"/>
      <c r="O20" s="30"/>
      <c r="P20" s="31"/>
      <c r="Q20" s="32"/>
      <c r="R20" s="20">
        <f t="shared" si="0"/>
        <v>0</v>
      </c>
      <c r="S20" s="97">
        <f t="shared" si="2"/>
        <v>0</v>
      </c>
      <c r="T20" s="14"/>
    </row>
    <row r="21" spans="1:20" ht="16.5" customHeight="1" x14ac:dyDescent="0.25">
      <c r="A21" s="63">
        <v>16</v>
      </c>
      <c r="B21" s="23"/>
      <c r="C21" s="23"/>
      <c r="D21" s="23"/>
      <c r="E21" s="23"/>
      <c r="F21" s="47"/>
      <c r="G21" s="47"/>
      <c r="H21" s="47"/>
      <c r="I21" s="29"/>
      <c r="J21" s="30"/>
      <c r="K21" s="31"/>
      <c r="L21" s="32"/>
      <c r="M21" s="97">
        <f t="shared" si="1"/>
        <v>0</v>
      </c>
      <c r="N21" s="29"/>
      <c r="O21" s="30"/>
      <c r="P21" s="31"/>
      <c r="Q21" s="32"/>
      <c r="R21" s="20">
        <f t="shared" si="0"/>
        <v>0</v>
      </c>
      <c r="S21" s="97">
        <f t="shared" si="2"/>
        <v>0</v>
      </c>
      <c r="T21" s="14"/>
    </row>
    <row r="22" spans="1:20" ht="16.5" customHeight="1" x14ac:dyDescent="0.25">
      <c r="A22" s="14">
        <v>17</v>
      </c>
      <c r="B22" s="23"/>
      <c r="C22" s="23"/>
      <c r="D22" s="23"/>
      <c r="E22" s="23"/>
      <c r="F22" s="47"/>
      <c r="G22" s="47"/>
      <c r="H22" s="47"/>
      <c r="I22" s="29"/>
      <c r="J22" s="30"/>
      <c r="K22" s="31"/>
      <c r="L22" s="32"/>
      <c r="M22" s="97">
        <f t="shared" si="1"/>
        <v>0</v>
      </c>
      <c r="N22" s="29"/>
      <c r="O22" s="30"/>
      <c r="P22" s="31"/>
      <c r="Q22" s="32"/>
      <c r="R22" s="20">
        <f t="shared" si="0"/>
        <v>0</v>
      </c>
      <c r="S22" s="97">
        <f t="shared" si="2"/>
        <v>0</v>
      </c>
      <c r="T22" s="14"/>
    </row>
    <row r="23" spans="1:20" ht="16.5" customHeight="1" thickBot="1" x14ac:dyDescent="0.3">
      <c r="A23" s="14">
        <v>18</v>
      </c>
      <c r="B23" s="23"/>
      <c r="C23" s="23"/>
      <c r="D23" s="23"/>
      <c r="E23" s="23"/>
      <c r="F23" s="47"/>
      <c r="G23" s="47"/>
      <c r="H23" s="47"/>
      <c r="I23" s="29"/>
      <c r="J23" s="30"/>
      <c r="K23" s="31"/>
      <c r="L23" s="32"/>
      <c r="M23" s="97">
        <f t="shared" si="1"/>
        <v>0</v>
      </c>
      <c r="N23" s="29"/>
      <c r="O23" s="30"/>
      <c r="P23" s="31"/>
      <c r="Q23" s="32"/>
      <c r="R23" s="20">
        <f t="shared" si="0"/>
        <v>0</v>
      </c>
      <c r="S23" s="97">
        <f t="shared" si="2"/>
        <v>0</v>
      </c>
      <c r="T23" s="14"/>
    </row>
    <row r="24" spans="1:20" ht="16.5" customHeight="1" x14ac:dyDescent="0.25">
      <c r="A24" s="63">
        <v>19</v>
      </c>
      <c r="B24" s="23"/>
      <c r="C24" s="23"/>
      <c r="D24" s="23"/>
      <c r="E24" s="23"/>
      <c r="F24" s="47"/>
      <c r="G24" s="47"/>
      <c r="H24" s="47"/>
      <c r="I24" s="29"/>
      <c r="J24" s="30"/>
      <c r="K24" s="31"/>
      <c r="L24" s="32"/>
      <c r="M24" s="97">
        <f t="shared" si="1"/>
        <v>0</v>
      </c>
      <c r="N24" s="29"/>
      <c r="O24" s="30"/>
      <c r="P24" s="31"/>
      <c r="Q24" s="32"/>
      <c r="R24" s="20">
        <f t="shared" si="0"/>
        <v>0</v>
      </c>
      <c r="S24" s="97">
        <f t="shared" si="2"/>
        <v>0</v>
      </c>
      <c r="T24" s="14"/>
    </row>
    <row r="25" spans="1:20" ht="16.5" customHeight="1" x14ac:dyDescent="0.25">
      <c r="A25" s="14">
        <v>20</v>
      </c>
      <c r="B25" s="23"/>
      <c r="C25" s="23"/>
      <c r="D25" s="23"/>
      <c r="E25" s="23"/>
      <c r="F25" s="47"/>
      <c r="G25" s="47"/>
      <c r="H25" s="47"/>
      <c r="I25" s="29"/>
      <c r="J25" s="30"/>
      <c r="K25" s="31"/>
      <c r="L25" s="32"/>
      <c r="M25" s="97">
        <f t="shared" si="1"/>
        <v>0</v>
      </c>
      <c r="N25" s="29"/>
      <c r="O25" s="30"/>
      <c r="P25" s="31"/>
      <c r="Q25" s="32"/>
      <c r="R25" s="20">
        <f t="shared" si="0"/>
        <v>0</v>
      </c>
      <c r="S25" s="97">
        <f t="shared" si="2"/>
        <v>0</v>
      </c>
      <c r="T25" s="14"/>
    </row>
    <row r="26" spans="1:20" ht="16.5" customHeight="1" thickBot="1" x14ac:dyDescent="0.3">
      <c r="A26" s="14">
        <v>21</v>
      </c>
      <c r="B26" s="23"/>
      <c r="C26" s="23"/>
      <c r="D26" s="23"/>
      <c r="E26" s="23"/>
      <c r="F26" s="47"/>
      <c r="G26" s="47"/>
      <c r="H26" s="47"/>
      <c r="I26" s="29"/>
      <c r="J26" s="30"/>
      <c r="K26" s="31"/>
      <c r="L26" s="32"/>
      <c r="M26" s="97">
        <f t="shared" si="1"/>
        <v>0</v>
      </c>
      <c r="N26" s="29"/>
      <c r="O26" s="30"/>
      <c r="P26" s="31"/>
      <c r="Q26" s="32"/>
      <c r="R26" s="20">
        <f t="shared" si="0"/>
        <v>0</v>
      </c>
      <c r="S26" s="97">
        <f t="shared" si="2"/>
        <v>0</v>
      </c>
      <c r="T26" s="14"/>
    </row>
    <row r="27" spans="1:20" ht="16.5" customHeight="1" x14ac:dyDescent="0.25">
      <c r="A27" s="63">
        <v>22</v>
      </c>
      <c r="B27" s="23"/>
      <c r="C27" s="23"/>
      <c r="D27" s="23"/>
      <c r="E27" s="23"/>
      <c r="F27" s="47"/>
      <c r="G27" s="47"/>
      <c r="H27" s="47"/>
      <c r="I27" s="29"/>
      <c r="J27" s="30"/>
      <c r="K27" s="31"/>
      <c r="L27" s="32"/>
      <c r="M27" s="97">
        <f t="shared" si="1"/>
        <v>0</v>
      </c>
      <c r="N27" s="29"/>
      <c r="O27" s="30"/>
      <c r="P27" s="31"/>
      <c r="Q27" s="32"/>
      <c r="R27" s="20">
        <f t="shared" si="0"/>
        <v>0</v>
      </c>
      <c r="S27" s="97">
        <f t="shared" si="2"/>
        <v>0</v>
      </c>
      <c r="T27" s="14"/>
    </row>
    <row r="28" spans="1:20" ht="16.5" customHeight="1" x14ac:dyDescent="0.25">
      <c r="A28" s="14">
        <v>23</v>
      </c>
      <c r="B28" s="23"/>
      <c r="C28" s="23"/>
      <c r="D28" s="23"/>
      <c r="E28" s="23"/>
      <c r="F28" s="47"/>
      <c r="G28" s="47"/>
      <c r="H28" s="47"/>
      <c r="I28" s="29"/>
      <c r="J28" s="30"/>
      <c r="K28" s="31"/>
      <c r="L28" s="32"/>
      <c r="M28" s="97">
        <f t="shared" si="1"/>
        <v>0</v>
      </c>
      <c r="N28" s="29"/>
      <c r="O28" s="30"/>
      <c r="P28" s="31"/>
      <c r="Q28" s="32"/>
      <c r="R28" s="20">
        <f t="shared" si="0"/>
        <v>0</v>
      </c>
      <c r="S28" s="97">
        <f t="shared" si="2"/>
        <v>0</v>
      </c>
      <c r="T28" s="14"/>
    </row>
    <row r="29" spans="1:20" ht="16.5" customHeight="1" thickBot="1" x14ac:dyDescent="0.35">
      <c r="A29" s="14">
        <v>24</v>
      </c>
      <c r="B29" s="23"/>
      <c r="C29" s="23"/>
      <c r="D29" s="23"/>
      <c r="E29" s="23"/>
      <c r="F29" s="47"/>
      <c r="G29" s="47"/>
      <c r="H29" s="47"/>
      <c r="I29" s="29"/>
      <c r="J29" s="30"/>
      <c r="K29" s="31"/>
      <c r="L29" s="32"/>
      <c r="M29" s="97">
        <f t="shared" si="1"/>
        <v>0</v>
      </c>
      <c r="N29" s="29"/>
      <c r="O29" s="30"/>
      <c r="P29" s="31"/>
      <c r="Q29" s="32"/>
      <c r="R29" s="20">
        <f t="shared" si="0"/>
        <v>0</v>
      </c>
      <c r="S29" s="97">
        <f t="shared" si="2"/>
        <v>0</v>
      </c>
      <c r="T29" s="14"/>
    </row>
    <row r="30" spans="1:20" ht="16.5" customHeight="1" x14ac:dyDescent="0.3">
      <c r="A30" s="63">
        <v>25</v>
      </c>
      <c r="B30" s="23"/>
      <c r="C30" s="23"/>
      <c r="D30" s="23"/>
      <c r="E30" s="23"/>
      <c r="F30" s="47"/>
      <c r="G30" s="47"/>
      <c r="H30" s="47"/>
      <c r="I30" s="29"/>
      <c r="J30" s="30"/>
      <c r="K30" s="31"/>
      <c r="L30" s="32"/>
      <c r="M30" s="97">
        <f t="shared" si="1"/>
        <v>0</v>
      </c>
      <c r="N30" s="29"/>
      <c r="O30" s="30"/>
      <c r="P30" s="31"/>
      <c r="Q30" s="32"/>
      <c r="R30" s="20">
        <f t="shared" si="0"/>
        <v>0</v>
      </c>
      <c r="S30" s="97">
        <f t="shared" si="2"/>
        <v>0</v>
      </c>
      <c r="T30" s="14"/>
    </row>
    <row r="31" spans="1:20" ht="16.5" customHeight="1" x14ac:dyDescent="0.3">
      <c r="A31" s="14">
        <v>26</v>
      </c>
      <c r="B31" s="23"/>
      <c r="C31" s="23"/>
      <c r="D31" s="23"/>
      <c r="E31" s="23"/>
      <c r="F31" s="47"/>
      <c r="G31" s="47"/>
      <c r="H31" s="47"/>
      <c r="I31" s="29"/>
      <c r="J31" s="30"/>
      <c r="K31" s="31"/>
      <c r="L31" s="32"/>
      <c r="M31" s="97">
        <f t="shared" si="1"/>
        <v>0</v>
      </c>
      <c r="N31" s="29"/>
      <c r="O31" s="30"/>
      <c r="P31" s="31"/>
      <c r="Q31" s="32"/>
      <c r="R31" s="20">
        <f t="shared" si="0"/>
        <v>0</v>
      </c>
      <c r="S31" s="97">
        <f t="shared" si="2"/>
        <v>0</v>
      </c>
      <c r="T31" s="14"/>
    </row>
    <row r="32" spans="1:20" ht="16.5" customHeight="1" thickBot="1" x14ac:dyDescent="0.35">
      <c r="A32" s="14">
        <v>27</v>
      </c>
      <c r="B32" s="23"/>
      <c r="C32" s="23"/>
      <c r="D32" s="23"/>
      <c r="E32" s="23"/>
      <c r="F32" s="47"/>
      <c r="G32" s="47"/>
      <c r="H32" s="47"/>
      <c r="I32" s="29"/>
      <c r="J32" s="30"/>
      <c r="K32" s="31"/>
      <c r="L32" s="32"/>
      <c r="M32" s="97">
        <f t="shared" si="1"/>
        <v>0</v>
      </c>
      <c r="N32" s="29"/>
      <c r="O32" s="30"/>
      <c r="P32" s="31"/>
      <c r="Q32" s="32"/>
      <c r="R32" s="20">
        <f t="shared" si="0"/>
        <v>0</v>
      </c>
      <c r="S32" s="97">
        <f t="shared" si="2"/>
        <v>0</v>
      </c>
      <c r="T32" s="14"/>
    </row>
    <row r="33" spans="1:20" ht="16.5" customHeight="1" x14ac:dyDescent="0.3">
      <c r="A33" s="63">
        <v>28</v>
      </c>
      <c r="B33" s="23"/>
      <c r="C33" s="23"/>
      <c r="D33" s="23"/>
      <c r="E33" s="23"/>
      <c r="F33" s="47"/>
      <c r="G33" s="47"/>
      <c r="H33" s="47"/>
      <c r="I33" s="29"/>
      <c r="J33" s="30"/>
      <c r="K33" s="31"/>
      <c r="L33" s="32"/>
      <c r="M33" s="97">
        <f t="shared" si="1"/>
        <v>0</v>
      </c>
      <c r="N33" s="29"/>
      <c r="O33" s="30"/>
      <c r="P33" s="31"/>
      <c r="Q33" s="32"/>
      <c r="R33" s="20">
        <f t="shared" si="0"/>
        <v>0</v>
      </c>
      <c r="S33" s="97">
        <f t="shared" si="2"/>
        <v>0</v>
      </c>
      <c r="T33" s="14"/>
    </row>
    <row r="34" spans="1:20" ht="16.5" customHeight="1" thickBot="1" x14ac:dyDescent="0.35">
      <c r="A34" s="14">
        <v>29</v>
      </c>
      <c r="B34" s="86"/>
      <c r="C34" s="86"/>
      <c r="D34" s="86"/>
      <c r="E34" s="86"/>
      <c r="F34" s="87"/>
      <c r="G34" s="87"/>
      <c r="H34" s="87"/>
      <c r="I34" s="88"/>
      <c r="J34" s="89"/>
      <c r="K34" s="104"/>
      <c r="L34" s="91"/>
      <c r="M34" s="97">
        <f t="shared" si="1"/>
        <v>0</v>
      </c>
      <c r="N34" s="88"/>
      <c r="O34" s="89"/>
      <c r="P34" s="104"/>
      <c r="Q34" s="91"/>
      <c r="R34" s="105">
        <f t="shared" ref="R34" si="3">N34+Q34</f>
        <v>0</v>
      </c>
      <c r="S34" s="97">
        <f t="shared" si="2"/>
        <v>0</v>
      </c>
      <c r="T34" s="93"/>
    </row>
  </sheetData>
  <mergeCells count="3">
    <mergeCell ref="A1:T1"/>
    <mergeCell ref="J3:L3"/>
    <mergeCell ref="O3:Q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selection activeCell="A2" sqref="A2:W30"/>
    </sheetView>
  </sheetViews>
  <sheetFormatPr defaultRowHeight="14.4" x14ac:dyDescent="0.3"/>
  <cols>
    <col min="1" max="1" width="5.6640625" customWidth="1"/>
    <col min="2" max="2" width="20.6640625" customWidth="1"/>
    <col min="3" max="3" width="10.6640625" customWidth="1"/>
    <col min="4" max="4" width="6.5546875" bestFit="1" customWidth="1"/>
    <col min="5" max="5" width="20.6640625" customWidth="1"/>
    <col min="6" max="6" width="7.5546875" bestFit="1" customWidth="1"/>
    <col min="7" max="7" width="7.6640625" customWidth="1"/>
    <col min="8" max="8" width="5.6640625" customWidth="1"/>
    <col min="9" max="9" width="11.5546875" bestFit="1" customWidth="1"/>
    <col min="10" max="11" width="11.5546875" customWidth="1"/>
    <col min="12" max="12" width="11.5546875" bestFit="1" customWidth="1"/>
    <col min="13" max="20" width="7.6640625" customWidth="1"/>
  </cols>
  <sheetData>
    <row r="1" spans="1:21" ht="15.75" thickBot="1" x14ac:dyDescent="0.3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ht="15.75" thickBot="1" x14ac:dyDescent="0.3">
      <c r="A2" s="2" t="s">
        <v>1</v>
      </c>
      <c r="B2" s="3" t="s">
        <v>2</v>
      </c>
      <c r="C2" s="7" t="s">
        <v>3</v>
      </c>
      <c r="D2" s="7" t="s">
        <v>4</v>
      </c>
      <c r="E2" s="7" t="s">
        <v>5</v>
      </c>
      <c r="F2" s="7" t="s">
        <v>4</v>
      </c>
      <c r="G2" s="7" t="s">
        <v>6</v>
      </c>
      <c r="H2" s="6" t="s">
        <v>4</v>
      </c>
      <c r="I2" s="3" t="s">
        <v>7</v>
      </c>
      <c r="J2" s="230" t="s">
        <v>8</v>
      </c>
      <c r="K2" s="231"/>
      <c r="L2" s="232"/>
      <c r="M2" s="8" t="s">
        <v>9</v>
      </c>
      <c r="N2" s="12" t="s">
        <v>10</v>
      </c>
      <c r="O2" s="230" t="s">
        <v>8</v>
      </c>
      <c r="P2" s="231"/>
      <c r="Q2" s="232"/>
      <c r="R2" s="9" t="s">
        <v>9</v>
      </c>
      <c r="S2" s="3" t="s">
        <v>11</v>
      </c>
      <c r="T2" s="6" t="s">
        <v>12</v>
      </c>
    </row>
    <row r="3" spans="1:21" ht="15.75" thickBot="1" x14ac:dyDescent="0.3">
      <c r="A3" s="2" t="s">
        <v>13</v>
      </c>
      <c r="B3" s="10" t="s">
        <v>28</v>
      </c>
      <c r="C3" s="10"/>
      <c r="D3" s="10"/>
      <c r="E3" s="10"/>
      <c r="F3" s="3"/>
      <c r="G3" s="3"/>
      <c r="H3" s="3"/>
      <c r="I3" s="3" t="s">
        <v>15</v>
      </c>
      <c r="J3" s="12" t="s">
        <v>16</v>
      </c>
      <c r="K3" s="106" t="s">
        <v>17</v>
      </c>
      <c r="L3" s="8" t="s">
        <v>18</v>
      </c>
      <c r="M3" s="9"/>
      <c r="N3" s="3" t="s">
        <v>15</v>
      </c>
      <c r="O3" s="8" t="s">
        <v>16</v>
      </c>
      <c r="P3" s="8" t="s">
        <v>17</v>
      </c>
      <c r="Q3" s="12" t="s">
        <v>18</v>
      </c>
      <c r="R3" s="9"/>
      <c r="S3" s="3" t="s">
        <v>19</v>
      </c>
      <c r="T3" s="10"/>
    </row>
    <row r="4" spans="1:21" ht="15.75" thickBot="1" x14ac:dyDescent="0.3">
      <c r="A4" s="107">
        <v>1</v>
      </c>
      <c r="B4" s="108" t="s">
        <v>40</v>
      </c>
      <c r="C4" s="49" t="s">
        <v>41</v>
      </c>
      <c r="D4" s="107" t="s">
        <v>42</v>
      </c>
      <c r="E4" s="49" t="s">
        <v>43</v>
      </c>
      <c r="F4" s="109" t="s">
        <v>42</v>
      </c>
      <c r="G4" s="109"/>
      <c r="H4" s="109"/>
      <c r="I4" s="110"/>
      <c r="J4" s="111"/>
      <c r="K4" s="8"/>
      <c r="L4" s="112"/>
      <c r="M4" s="107"/>
      <c r="N4" s="110"/>
      <c r="O4" s="111"/>
      <c r="P4" s="112"/>
      <c r="Q4" s="112"/>
      <c r="R4" s="113"/>
      <c r="S4" s="107"/>
      <c r="T4" s="107"/>
    </row>
    <row r="5" spans="1:21" s="115" customFormat="1" ht="15.75" thickBot="1" x14ac:dyDescent="0.3">
      <c r="A5" s="114">
        <v>2</v>
      </c>
      <c r="B5" s="43" t="s">
        <v>44</v>
      </c>
      <c r="C5" s="43" t="s">
        <v>45</v>
      </c>
      <c r="D5" s="44" t="s">
        <v>66</v>
      </c>
      <c r="E5" s="43" t="s">
        <v>46</v>
      </c>
      <c r="F5" s="35" t="s">
        <v>66</v>
      </c>
      <c r="G5" s="36"/>
      <c r="H5" s="36"/>
      <c r="I5" s="37"/>
      <c r="J5" s="38"/>
      <c r="K5" s="39"/>
      <c r="L5" s="40"/>
      <c r="M5" s="107"/>
      <c r="N5" s="37"/>
      <c r="O5" s="38"/>
      <c r="P5" s="39"/>
      <c r="Q5" s="40"/>
      <c r="R5" s="113"/>
      <c r="S5" s="107"/>
      <c r="T5" s="20"/>
    </row>
    <row r="6" spans="1:21" ht="15.75" thickBot="1" x14ac:dyDescent="0.3">
      <c r="A6" s="114">
        <v>3</v>
      </c>
      <c r="B6" s="43" t="s">
        <v>44</v>
      </c>
      <c r="C6" s="43" t="s">
        <v>45</v>
      </c>
      <c r="D6" s="44" t="s">
        <v>66</v>
      </c>
      <c r="E6" s="43" t="s">
        <v>134</v>
      </c>
      <c r="F6" s="35" t="s">
        <v>66</v>
      </c>
      <c r="G6" s="116"/>
      <c r="H6" s="116"/>
      <c r="I6" s="117"/>
      <c r="J6" s="118"/>
      <c r="K6" s="119"/>
      <c r="L6" s="119"/>
      <c r="M6" s="107"/>
      <c r="N6" s="117"/>
      <c r="O6" s="118"/>
      <c r="P6" s="119"/>
      <c r="Q6" s="119"/>
      <c r="R6" s="113"/>
      <c r="S6" s="107"/>
      <c r="T6" s="114"/>
      <c r="U6" t="s">
        <v>159</v>
      </c>
    </row>
    <row r="7" spans="1:21" ht="15.75" thickBot="1" x14ac:dyDescent="0.3">
      <c r="A7" s="114">
        <v>4</v>
      </c>
      <c r="B7" s="43" t="s">
        <v>53</v>
      </c>
      <c r="C7" s="43" t="s">
        <v>54</v>
      </c>
      <c r="D7" s="44"/>
      <c r="E7" s="43" t="s">
        <v>55</v>
      </c>
      <c r="F7" s="35" t="s">
        <v>66</v>
      </c>
      <c r="G7" s="116"/>
      <c r="H7" s="116"/>
      <c r="I7" s="117"/>
      <c r="J7" s="118"/>
      <c r="K7" s="119"/>
      <c r="L7" s="119"/>
      <c r="M7" s="107"/>
      <c r="N7" s="117"/>
      <c r="O7" s="118"/>
      <c r="P7" s="119"/>
      <c r="Q7" s="119"/>
      <c r="R7" s="113"/>
      <c r="S7" s="107"/>
      <c r="T7" s="114"/>
    </row>
    <row r="8" spans="1:21" s="115" customFormat="1" ht="15.75" thickBot="1" x14ac:dyDescent="0.3">
      <c r="A8" s="114">
        <v>5</v>
      </c>
      <c r="B8" s="43" t="s">
        <v>53</v>
      </c>
      <c r="C8" s="43" t="s">
        <v>54</v>
      </c>
      <c r="D8" s="44" t="s">
        <v>66</v>
      </c>
      <c r="E8" s="43" t="s">
        <v>46</v>
      </c>
      <c r="F8" s="35" t="s">
        <v>66</v>
      </c>
      <c r="G8" s="116"/>
      <c r="H8" s="116"/>
      <c r="I8" s="117"/>
      <c r="J8" s="118"/>
      <c r="K8" s="119"/>
      <c r="L8" s="119"/>
      <c r="M8" s="107"/>
      <c r="N8" s="117"/>
      <c r="O8" s="118"/>
      <c r="P8" s="119"/>
      <c r="Q8" s="119"/>
      <c r="R8" s="113"/>
      <c r="S8" s="107"/>
      <c r="T8" s="114"/>
    </row>
    <row r="9" spans="1:21" ht="15.75" thickBot="1" x14ac:dyDescent="0.3">
      <c r="A9" s="114">
        <v>6</v>
      </c>
      <c r="B9" s="120" t="s">
        <v>144</v>
      </c>
      <c r="C9" s="120" t="s">
        <v>139</v>
      </c>
      <c r="D9" s="120" t="s">
        <v>107</v>
      </c>
      <c r="E9" s="120" t="s">
        <v>140</v>
      </c>
      <c r="F9" s="35" t="s">
        <v>66</v>
      </c>
      <c r="G9" s="36"/>
      <c r="H9" s="36"/>
      <c r="I9" s="37"/>
      <c r="J9" s="38"/>
      <c r="K9" s="39"/>
      <c r="L9" s="40"/>
      <c r="M9" s="107"/>
      <c r="N9" s="37"/>
      <c r="O9" s="38" t="s">
        <v>141</v>
      </c>
      <c r="P9" s="39"/>
      <c r="Q9" s="40"/>
      <c r="R9" s="113"/>
      <c r="S9" s="107"/>
      <c r="T9" s="20"/>
    </row>
    <row r="10" spans="1:21" ht="15.75" thickBot="1" x14ac:dyDescent="0.3">
      <c r="A10" s="114">
        <v>7</v>
      </c>
      <c r="B10" s="121" t="s">
        <v>56</v>
      </c>
      <c r="C10" s="122"/>
      <c r="D10" s="123"/>
      <c r="E10" s="122" t="s">
        <v>57</v>
      </c>
      <c r="F10" s="35"/>
      <c r="G10" s="36"/>
      <c r="H10" s="36"/>
      <c r="I10" s="37"/>
      <c r="J10" s="38"/>
      <c r="K10" s="39"/>
      <c r="L10" s="40"/>
      <c r="M10" s="107"/>
      <c r="N10" s="37"/>
      <c r="O10" s="38"/>
      <c r="P10" s="39"/>
      <c r="Q10" s="40"/>
      <c r="R10" s="113"/>
      <c r="S10" s="107"/>
      <c r="T10" s="20"/>
    </row>
    <row r="11" spans="1:21" ht="15.75" thickBot="1" x14ac:dyDescent="0.3">
      <c r="A11" s="114">
        <v>8</v>
      </c>
      <c r="B11" s="120" t="s">
        <v>58</v>
      </c>
      <c r="C11" s="120" t="s">
        <v>59</v>
      </c>
      <c r="D11" s="120"/>
      <c r="E11" s="120" t="s">
        <v>60</v>
      </c>
      <c r="F11" s="35"/>
      <c r="G11" s="124"/>
      <c r="H11" s="124"/>
      <c r="I11" s="125"/>
      <c r="J11" s="126"/>
      <c r="K11" s="127"/>
      <c r="L11" s="128"/>
      <c r="M11" s="107"/>
      <c r="N11" s="125"/>
      <c r="O11" s="126"/>
      <c r="P11" s="127"/>
      <c r="Q11" s="128"/>
      <c r="R11" s="113"/>
      <c r="S11" s="107"/>
      <c r="T11" s="114"/>
    </row>
    <row r="12" spans="1:21" s="130" customFormat="1" ht="15.75" thickBot="1" x14ac:dyDescent="0.3">
      <c r="A12" s="114">
        <v>9</v>
      </c>
      <c r="B12" s="43" t="s">
        <v>40</v>
      </c>
      <c r="C12" s="43" t="s">
        <v>41</v>
      </c>
      <c r="D12" s="44" t="s">
        <v>66</v>
      </c>
      <c r="E12" s="43" t="s">
        <v>55</v>
      </c>
      <c r="F12" s="35" t="s">
        <v>48</v>
      </c>
      <c r="G12" s="120"/>
      <c r="H12" s="120"/>
      <c r="I12" s="120"/>
      <c r="J12" s="129"/>
      <c r="K12" s="120"/>
      <c r="L12" s="120"/>
      <c r="M12" s="107"/>
      <c r="N12" s="120"/>
      <c r="O12" s="129"/>
      <c r="P12" s="120"/>
      <c r="Q12" s="120"/>
      <c r="R12" s="113"/>
      <c r="S12" s="107"/>
      <c r="T12" s="120"/>
    </row>
    <row r="13" spans="1:21" s="130" customFormat="1" ht="15.75" thickBot="1" x14ac:dyDescent="0.3">
      <c r="A13" s="114">
        <v>10</v>
      </c>
      <c r="B13" s="120" t="s">
        <v>97</v>
      </c>
      <c r="C13" s="120" t="s">
        <v>98</v>
      </c>
      <c r="D13" s="120" t="s">
        <v>66</v>
      </c>
      <c r="E13" s="120" t="s">
        <v>43</v>
      </c>
      <c r="F13" s="35" t="s">
        <v>66</v>
      </c>
      <c r="G13" s="120"/>
      <c r="H13" s="120"/>
      <c r="I13" s="131"/>
      <c r="J13" s="132"/>
      <c r="K13" s="131"/>
      <c r="L13" s="133"/>
      <c r="M13" s="107"/>
      <c r="N13" s="120"/>
      <c r="O13" s="129"/>
      <c r="P13" s="120"/>
      <c r="Q13" s="120"/>
      <c r="R13" s="113"/>
      <c r="S13" s="107"/>
      <c r="T13" s="120"/>
    </row>
    <row r="14" spans="1:21" s="130" customFormat="1" ht="15.75" thickBot="1" x14ac:dyDescent="0.3">
      <c r="A14" s="114">
        <v>11</v>
      </c>
      <c r="B14" s="120" t="s">
        <v>97</v>
      </c>
      <c r="C14" s="120" t="s">
        <v>98</v>
      </c>
      <c r="D14" s="120" t="s">
        <v>66</v>
      </c>
      <c r="E14" s="120" t="s">
        <v>99</v>
      </c>
      <c r="F14" s="35" t="s">
        <v>66</v>
      </c>
      <c r="G14" s="120"/>
      <c r="H14" s="120"/>
      <c r="I14" s="120"/>
      <c r="J14" s="129"/>
      <c r="K14" s="120"/>
      <c r="L14" s="120"/>
      <c r="M14" s="107"/>
      <c r="N14" s="120"/>
      <c r="O14" s="129"/>
      <c r="P14" s="120"/>
      <c r="Q14" s="120"/>
      <c r="R14" s="113"/>
      <c r="S14" s="107"/>
      <c r="T14" s="120"/>
    </row>
    <row r="15" spans="1:21" ht="15" x14ac:dyDescent="0.25">
      <c r="A15" s="197">
        <v>12</v>
      </c>
      <c r="B15" s="134" t="s">
        <v>101</v>
      </c>
      <c r="C15" s="135" t="s">
        <v>102</v>
      </c>
      <c r="D15" s="135" t="s">
        <v>66</v>
      </c>
      <c r="E15" s="136" t="s">
        <v>103</v>
      </c>
      <c r="F15" s="61" t="s">
        <v>66</v>
      </c>
      <c r="I15" s="136"/>
    </row>
    <row r="16" spans="1:21" ht="15" x14ac:dyDescent="0.25">
      <c r="A16" s="197">
        <v>13</v>
      </c>
      <c r="B16" s="135" t="s">
        <v>104</v>
      </c>
      <c r="C16" s="135" t="s">
        <v>105</v>
      </c>
      <c r="D16" s="135" t="s">
        <v>66</v>
      </c>
      <c r="E16" s="135" t="s">
        <v>103</v>
      </c>
      <c r="F16" s="61" t="s">
        <v>66</v>
      </c>
      <c r="G16" s="61"/>
      <c r="I16" s="136"/>
    </row>
    <row r="17" spans="1:21" ht="15" x14ac:dyDescent="0.25">
      <c r="A17" s="197">
        <v>14</v>
      </c>
      <c r="B17" s="135" t="s">
        <v>104</v>
      </c>
      <c r="C17" s="135" t="s">
        <v>105</v>
      </c>
      <c r="D17" s="135" t="s">
        <v>66</v>
      </c>
      <c r="E17" s="135" t="s">
        <v>106</v>
      </c>
      <c r="F17" s="61" t="s">
        <v>66</v>
      </c>
      <c r="G17" s="61"/>
      <c r="I17" s="136"/>
    </row>
    <row r="18" spans="1:21" ht="15" x14ac:dyDescent="0.25">
      <c r="A18" s="197">
        <v>15</v>
      </c>
      <c r="B18" s="135" t="s">
        <v>101</v>
      </c>
      <c r="C18" s="135" t="s">
        <v>102</v>
      </c>
      <c r="D18" s="135" t="s">
        <v>107</v>
      </c>
      <c r="E18" s="135" t="s">
        <v>106</v>
      </c>
      <c r="F18" s="137" t="s">
        <v>66</v>
      </c>
      <c r="I18" s="136"/>
    </row>
    <row r="19" spans="1:21" s="130" customFormat="1" ht="15.75" thickBot="1" x14ac:dyDescent="0.3">
      <c r="A19" s="114">
        <v>16</v>
      </c>
      <c r="B19" s="120" t="s">
        <v>136</v>
      </c>
      <c r="C19" s="120" t="s">
        <v>135</v>
      </c>
      <c r="D19" s="120" t="s">
        <v>66</v>
      </c>
      <c r="E19" s="120" t="s">
        <v>46</v>
      </c>
      <c r="F19" s="35" t="s">
        <v>66</v>
      </c>
      <c r="G19" s="120"/>
      <c r="H19" s="120"/>
      <c r="I19" s="120"/>
      <c r="J19" s="129"/>
      <c r="K19" s="120"/>
      <c r="L19" s="120"/>
      <c r="M19" s="107"/>
      <c r="N19" s="120"/>
      <c r="O19" s="129"/>
      <c r="P19" s="120"/>
      <c r="Q19" s="120"/>
      <c r="R19" s="113"/>
      <c r="S19" s="107"/>
      <c r="T19" s="120"/>
    </row>
    <row r="20" spans="1:21" ht="15" x14ac:dyDescent="0.25">
      <c r="A20" s="197">
        <v>17</v>
      </c>
      <c r="B20" s="134" t="s">
        <v>137</v>
      </c>
      <c r="C20" s="135" t="s">
        <v>135</v>
      </c>
      <c r="D20" s="135" t="s">
        <v>66</v>
      </c>
      <c r="E20" s="135" t="s">
        <v>138</v>
      </c>
      <c r="F20" s="61" t="s">
        <v>66</v>
      </c>
      <c r="G20" s="61"/>
    </row>
    <row r="21" spans="1:21" ht="15" x14ac:dyDescent="0.25">
      <c r="A21" s="197">
        <v>18</v>
      </c>
      <c r="B21" s="134" t="s">
        <v>142</v>
      </c>
      <c r="C21" s="135" t="s">
        <v>143</v>
      </c>
      <c r="D21" s="135" t="s">
        <v>107</v>
      </c>
      <c r="E21" s="135" t="s">
        <v>145</v>
      </c>
      <c r="F21" s="137" t="s">
        <v>89</v>
      </c>
    </row>
    <row r="22" spans="1:21" ht="15" x14ac:dyDescent="0.25">
      <c r="A22" s="197">
        <v>19</v>
      </c>
      <c r="B22" s="134" t="s">
        <v>147</v>
      </c>
      <c r="C22" s="135"/>
      <c r="D22" s="135"/>
      <c r="E22" s="135" t="s">
        <v>113</v>
      </c>
      <c r="F22" s="137" t="s">
        <v>66</v>
      </c>
      <c r="U22" t="s">
        <v>159</v>
      </c>
    </row>
    <row r="23" spans="1:21" ht="15" x14ac:dyDescent="0.25">
      <c r="A23" s="197">
        <v>20</v>
      </c>
      <c r="B23" s="134" t="s">
        <v>67</v>
      </c>
      <c r="C23" s="135" t="s">
        <v>151</v>
      </c>
      <c r="D23" s="135"/>
      <c r="E23" s="135" t="s">
        <v>152</v>
      </c>
      <c r="F23" s="137"/>
    </row>
    <row r="24" spans="1:21" ht="15" x14ac:dyDescent="0.25">
      <c r="A24" s="197">
        <v>21</v>
      </c>
      <c r="B24" s="135" t="s">
        <v>153</v>
      </c>
      <c r="C24" s="135" t="s">
        <v>151</v>
      </c>
      <c r="E24" s="135" t="s">
        <v>154</v>
      </c>
    </row>
    <row r="25" spans="1:21" ht="15" x14ac:dyDescent="0.25">
      <c r="A25" s="197">
        <v>22</v>
      </c>
      <c r="B25" s="135" t="s">
        <v>100</v>
      </c>
      <c r="E25" s="135" t="s">
        <v>57</v>
      </c>
      <c r="F25" s="137"/>
    </row>
    <row r="26" spans="1:21" ht="15" x14ac:dyDescent="0.25">
      <c r="A26" s="197">
        <v>23</v>
      </c>
      <c r="B26" s="135" t="s">
        <v>56</v>
      </c>
      <c r="E26" s="135" t="s">
        <v>148</v>
      </c>
    </row>
    <row r="27" spans="1:21" ht="15" x14ac:dyDescent="0.25">
      <c r="A27" s="197">
        <v>24</v>
      </c>
      <c r="B27" s="135" t="s">
        <v>144</v>
      </c>
      <c r="C27" t="s">
        <v>139</v>
      </c>
      <c r="E27" s="135" t="s">
        <v>115</v>
      </c>
      <c r="U27" t="s">
        <v>159</v>
      </c>
    </row>
    <row r="28" spans="1:21" ht="15" x14ac:dyDescent="0.25">
      <c r="A28" s="197">
        <v>25</v>
      </c>
      <c r="B28" s="135" t="s">
        <v>142</v>
      </c>
      <c r="C28" t="s">
        <v>143</v>
      </c>
      <c r="E28" s="135" t="s">
        <v>162</v>
      </c>
      <c r="U28" t="s">
        <v>159</v>
      </c>
    </row>
  </sheetData>
  <mergeCells count="2">
    <mergeCell ref="J2:L2"/>
    <mergeCell ref="O2:Q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>
      <selection activeCell="V17" sqref="V17"/>
    </sheetView>
  </sheetViews>
  <sheetFormatPr defaultRowHeight="14.4" x14ac:dyDescent="0.3"/>
  <cols>
    <col min="1" max="1" width="5.6640625" customWidth="1"/>
    <col min="2" max="2" width="20.6640625" customWidth="1"/>
    <col min="3" max="3" width="10.6640625" customWidth="1"/>
    <col min="4" max="4" width="5.6640625" customWidth="1"/>
    <col min="5" max="5" width="20.6640625" customWidth="1"/>
    <col min="6" max="6" width="5.6640625" customWidth="1"/>
    <col min="7" max="7" width="7.6640625" customWidth="1"/>
    <col min="8" max="8" width="5.6640625" customWidth="1"/>
    <col min="9" max="20" width="7.6640625" customWidth="1"/>
  </cols>
  <sheetData>
    <row r="1" spans="1:20" ht="24.9" customHeight="1" thickBot="1" x14ac:dyDescent="0.3">
      <c r="A1" s="229" t="s">
        <v>26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</row>
    <row r="2" spans="1:20" ht="16.5" customHeight="1" thickBot="1" x14ac:dyDescent="0.3">
      <c r="A2" s="2" t="s">
        <v>13</v>
      </c>
      <c r="B2" s="233" t="s">
        <v>29</v>
      </c>
      <c r="C2" s="231"/>
      <c r="D2" s="231"/>
      <c r="E2" s="231"/>
      <c r="F2" s="231"/>
      <c r="G2" s="231"/>
      <c r="H2" s="234"/>
      <c r="I2" s="233" t="s">
        <v>7</v>
      </c>
      <c r="J2" s="231"/>
      <c r="K2" s="231"/>
      <c r="L2" s="231"/>
      <c r="M2" s="231"/>
      <c r="N2" s="230" t="s">
        <v>10</v>
      </c>
      <c r="O2" s="231"/>
      <c r="P2" s="231"/>
      <c r="Q2" s="231"/>
      <c r="R2" s="234"/>
      <c r="S2" s="233" t="s">
        <v>19</v>
      </c>
      <c r="T2" s="234"/>
    </row>
    <row r="3" spans="1:20" ht="16.5" customHeight="1" thickBot="1" x14ac:dyDescent="0.3">
      <c r="A3" s="2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3" t="s">
        <v>4</v>
      </c>
      <c r="G3" s="3" t="s">
        <v>6</v>
      </c>
      <c r="H3" s="3" t="s">
        <v>4</v>
      </c>
      <c r="I3" s="3" t="s">
        <v>15</v>
      </c>
      <c r="J3" s="230" t="s">
        <v>8</v>
      </c>
      <c r="K3" s="231"/>
      <c r="L3" s="232"/>
      <c r="M3" s="9" t="s">
        <v>9</v>
      </c>
      <c r="N3" s="3" t="s">
        <v>15</v>
      </c>
      <c r="O3" s="230" t="s">
        <v>8</v>
      </c>
      <c r="P3" s="231"/>
      <c r="Q3" s="231"/>
      <c r="R3" s="9" t="s">
        <v>9</v>
      </c>
      <c r="S3" s="3" t="s">
        <v>11</v>
      </c>
      <c r="T3" s="10" t="s">
        <v>12</v>
      </c>
    </row>
    <row r="4" spans="1:20" ht="16.5" customHeight="1" thickBot="1" x14ac:dyDescent="0.3">
      <c r="A4" s="138"/>
      <c r="B4" s="139" t="s">
        <v>20</v>
      </c>
      <c r="C4" s="139" t="s">
        <v>20</v>
      </c>
      <c r="D4" s="139" t="s">
        <v>21</v>
      </c>
      <c r="E4" s="139" t="s">
        <v>20</v>
      </c>
      <c r="F4" s="3" t="s">
        <v>21</v>
      </c>
      <c r="G4" s="3" t="s">
        <v>22</v>
      </c>
      <c r="H4" s="10" t="s">
        <v>21</v>
      </c>
      <c r="I4" s="140"/>
      <c r="J4" s="141" t="s">
        <v>16</v>
      </c>
      <c r="K4" s="142" t="s">
        <v>17</v>
      </c>
      <c r="L4" s="141" t="s">
        <v>18</v>
      </c>
      <c r="M4" s="141"/>
      <c r="N4" s="141"/>
      <c r="O4" s="141" t="s">
        <v>16</v>
      </c>
      <c r="P4" s="142" t="s">
        <v>17</v>
      </c>
      <c r="Q4" s="141" t="s">
        <v>18</v>
      </c>
      <c r="R4" s="141"/>
      <c r="S4" s="141"/>
      <c r="T4" s="143"/>
    </row>
    <row r="5" spans="1:20" ht="16.5" customHeight="1" x14ac:dyDescent="0.25">
      <c r="A5" s="63">
        <v>1</v>
      </c>
      <c r="B5" s="67"/>
      <c r="C5" s="67"/>
      <c r="D5" s="67"/>
      <c r="E5" s="67"/>
      <c r="F5" s="70"/>
      <c r="G5" s="70"/>
      <c r="H5" s="70"/>
      <c r="I5" s="71"/>
      <c r="J5" s="72"/>
      <c r="K5" s="96"/>
      <c r="L5" s="74"/>
      <c r="M5" s="97">
        <f>SUM(I5:L5)</f>
        <v>0</v>
      </c>
      <c r="N5" s="71"/>
      <c r="O5" s="72"/>
      <c r="P5" s="96"/>
      <c r="Q5" s="74"/>
      <c r="R5" s="97">
        <f>SUM(N5:Q5)</f>
        <v>0</v>
      </c>
      <c r="S5" s="97">
        <f>SUM(R5,M5)</f>
        <v>0</v>
      </c>
      <c r="T5" s="76"/>
    </row>
    <row r="6" spans="1:20" ht="16.5" customHeight="1" x14ac:dyDescent="0.25">
      <c r="A6" s="14">
        <v>2</v>
      </c>
      <c r="B6" s="23"/>
      <c r="C6" s="23"/>
      <c r="D6" s="23"/>
      <c r="E6" s="23"/>
      <c r="F6" s="47"/>
      <c r="G6" s="47"/>
      <c r="H6" s="47"/>
      <c r="I6" s="29"/>
      <c r="J6" s="30"/>
      <c r="K6" s="31"/>
      <c r="L6" s="32"/>
      <c r="M6" s="97">
        <f t="shared" ref="M6:M34" si="0">SUM(I6:L6)</f>
        <v>0</v>
      </c>
      <c r="N6" s="29"/>
      <c r="O6" s="30"/>
      <c r="P6" s="31"/>
      <c r="Q6" s="32"/>
      <c r="R6" s="97">
        <f t="shared" ref="R6:R34" si="1">SUM(N6:Q6)</f>
        <v>0</v>
      </c>
      <c r="S6" s="97">
        <f t="shared" ref="S6:S34" si="2">SUM(R6,M6)</f>
        <v>0</v>
      </c>
      <c r="T6" s="14"/>
    </row>
    <row r="7" spans="1:20" ht="16.5" customHeight="1" x14ac:dyDescent="0.25">
      <c r="A7" s="14">
        <v>3</v>
      </c>
      <c r="B7" s="23"/>
      <c r="C7" s="23"/>
      <c r="D7" s="23"/>
      <c r="E7" s="23"/>
      <c r="F7" s="47"/>
      <c r="G7" s="47"/>
      <c r="H7" s="47"/>
      <c r="I7" s="29"/>
      <c r="J7" s="30"/>
      <c r="K7" s="31"/>
      <c r="L7" s="32"/>
      <c r="M7" s="97">
        <f t="shared" si="0"/>
        <v>0</v>
      </c>
      <c r="N7" s="29"/>
      <c r="O7" s="30"/>
      <c r="P7" s="31"/>
      <c r="Q7" s="32"/>
      <c r="R7" s="97">
        <f t="shared" si="1"/>
        <v>0</v>
      </c>
      <c r="S7" s="97">
        <f t="shared" si="2"/>
        <v>0</v>
      </c>
      <c r="T7" s="14"/>
    </row>
    <row r="8" spans="1:20" ht="16.5" customHeight="1" x14ac:dyDescent="0.25">
      <c r="A8" s="14">
        <v>4</v>
      </c>
      <c r="B8" s="23"/>
      <c r="C8" s="23"/>
      <c r="D8" s="23"/>
      <c r="E8" s="23"/>
      <c r="F8" s="47"/>
      <c r="G8" s="47"/>
      <c r="H8" s="47"/>
      <c r="I8" s="29"/>
      <c r="J8" s="30"/>
      <c r="K8" s="31"/>
      <c r="L8" s="32"/>
      <c r="M8" s="97">
        <f t="shared" si="0"/>
        <v>0</v>
      </c>
      <c r="N8" s="29"/>
      <c r="O8" s="30"/>
      <c r="P8" s="31"/>
      <c r="Q8" s="32"/>
      <c r="R8" s="97">
        <f t="shared" si="1"/>
        <v>0</v>
      </c>
      <c r="S8" s="97">
        <f t="shared" si="2"/>
        <v>0</v>
      </c>
      <c r="T8" s="14"/>
    </row>
    <row r="9" spans="1:20" ht="16.5" customHeight="1" x14ac:dyDescent="0.25">
      <c r="A9" s="14">
        <v>5</v>
      </c>
      <c r="B9" s="23"/>
      <c r="C9" s="23"/>
      <c r="D9" s="23"/>
      <c r="E9" s="23"/>
      <c r="F9" s="47"/>
      <c r="G9" s="47"/>
      <c r="H9" s="47"/>
      <c r="I9" s="29"/>
      <c r="J9" s="30"/>
      <c r="K9" s="31"/>
      <c r="L9" s="32"/>
      <c r="M9" s="97">
        <f t="shared" si="0"/>
        <v>0</v>
      </c>
      <c r="N9" s="29"/>
      <c r="O9" s="30"/>
      <c r="P9" s="31"/>
      <c r="Q9" s="32"/>
      <c r="R9" s="97">
        <f t="shared" si="1"/>
        <v>0</v>
      </c>
      <c r="S9" s="97">
        <f t="shared" si="2"/>
        <v>0</v>
      </c>
      <c r="T9" s="14"/>
    </row>
    <row r="10" spans="1:20" ht="16.5" customHeight="1" x14ac:dyDescent="0.25">
      <c r="A10" s="14">
        <v>6</v>
      </c>
      <c r="B10" s="23"/>
      <c r="C10" s="23"/>
      <c r="D10" s="23"/>
      <c r="E10" s="23"/>
      <c r="F10" s="47"/>
      <c r="G10" s="47"/>
      <c r="H10" s="47"/>
      <c r="I10" s="29"/>
      <c r="J10" s="30"/>
      <c r="K10" s="31"/>
      <c r="L10" s="32"/>
      <c r="M10" s="97">
        <f t="shared" si="0"/>
        <v>0</v>
      </c>
      <c r="N10" s="29"/>
      <c r="O10" s="30"/>
      <c r="P10" s="31"/>
      <c r="Q10" s="32"/>
      <c r="R10" s="97">
        <f t="shared" si="1"/>
        <v>0</v>
      </c>
      <c r="S10" s="97">
        <f t="shared" si="2"/>
        <v>0</v>
      </c>
      <c r="T10" s="14"/>
    </row>
    <row r="11" spans="1:20" ht="16.5" customHeight="1" x14ac:dyDescent="0.25">
      <c r="A11" s="14">
        <v>7</v>
      </c>
      <c r="B11" s="23"/>
      <c r="C11" s="23"/>
      <c r="D11" s="23"/>
      <c r="E11" s="23"/>
      <c r="F11" s="47"/>
      <c r="G11" s="47"/>
      <c r="H11" s="47"/>
      <c r="I11" s="29"/>
      <c r="J11" s="30"/>
      <c r="K11" s="31"/>
      <c r="L11" s="32"/>
      <c r="M11" s="97">
        <f t="shared" si="0"/>
        <v>0</v>
      </c>
      <c r="N11" s="29"/>
      <c r="O11" s="30"/>
      <c r="P11" s="31"/>
      <c r="Q11" s="32"/>
      <c r="R11" s="97">
        <f t="shared" si="1"/>
        <v>0</v>
      </c>
      <c r="S11" s="97">
        <f t="shared" si="2"/>
        <v>0</v>
      </c>
      <c r="T11" s="14"/>
    </row>
    <row r="12" spans="1:20" ht="16.5" customHeight="1" x14ac:dyDescent="0.25">
      <c r="A12" s="14">
        <v>8</v>
      </c>
      <c r="B12" s="23"/>
      <c r="C12" s="23"/>
      <c r="D12" s="23"/>
      <c r="E12" s="23"/>
      <c r="F12" s="47"/>
      <c r="G12" s="47"/>
      <c r="H12" s="47"/>
      <c r="I12" s="29"/>
      <c r="J12" s="30"/>
      <c r="K12" s="31"/>
      <c r="L12" s="32"/>
      <c r="M12" s="97">
        <f t="shared" si="0"/>
        <v>0</v>
      </c>
      <c r="N12" s="29"/>
      <c r="O12" s="30"/>
      <c r="P12" s="31"/>
      <c r="Q12" s="32"/>
      <c r="R12" s="97">
        <f t="shared" si="1"/>
        <v>0</v>
      </c>
      <c r="S12" s="97">
        <f t="shared" si="2"/>
        <v>0</v>
      </c>
      <c r="T12" s="14"/>
    </row>
    <row r="13" spans="1:20" ht="16.5" customHeight="1" x14ac:dyDescent="0.25">
      <c r="A13" s="14">
        <v>9</v>
      </c>
      <c r="B13" s="23"/>
      <c r="C13" s="23"/>
      <c r="D13" s="23"/>
      <c r="E13" s="23"/>
      <c r="F13" s="47"/>
      <c r="G13" s="47"/>
      <c r="H13" s="47"/>
      <c r="I13" s="29"/>
      <c r="J13" s="30"/>
      <c r="K13" s="31"/>
      <c r="L13" s="32"/>
      <c r="M13" s="97">
        <f t="shared" si="0"/>
        <v>0</v>
      </c>
      <c r="N13" s="29"/>
      <c r="O13" s="30"/>
      <c r="P13" s="31"/>
      <c r="Q13" s="32"/>
      <c r="R13" s="97">
        <f t="shared" si="1"/>
        <v>0</v>
      </c>
      <c r="S13" s="97">
        <f t="shared" si="2"/>
        <v>0</v>
      </c>
      <c r="T13" s="14"/>
    </row>
    <row r="14" spans="1:20" ht="16.5" customHeight="1" x14ac:dyDescent="0.25">
      <c r="A14" s="14">
        <v>10</v>
      </c>
      <c r="B14" s="103"/>
      <c r="C14" s="23"/>
      <c r="D14" s="23"/>
      <c r="E14" s="23"/>
      <c r="F14" s="47"/>
      <c r="G14" s="47"/>
      <c r="H14" s="47"/>
      <c r="I14" s="29"/>
      <c r="J14" s="30"/>
      <c r="K14" s="31"/>
      <c r="L14" s="32"/>
      <c r="M14" s="97">
        <f t="shared" si="0"/>
        <v>0</v>
      </c>
      <c r="N14" s="29"/>
      <c r="O14" s="30"/>
      <c r="P14" s="31"/>
      <c r="Q14" s="32"/>
      <c r="R14" s="97">
        <f t="shared" si="1"/>
        <v>0</v>
      </c>
      <c r="S14" s="97">
        <f t="shared" si="2"/>
        <v>0</v>
      </c>
      <c r="T14" s="14"/>
    </row>
    <row r="15" spans="1:20" ht="16.5" customHeight="1" x14ac:dyDescent="0.25">
      <c r="A15" s="14">
        <v>11</v>
      </c>
      <c r="B15" s="23"/>
      <c r="C15" s="23"/>
      <c r="D15" s="23"/>
      <c r="E15" s="23"/>
      <c r="F15" s="47"/>
      <c r="G15" s="47"/>
      <c r="H15" s="47"/>
      <c r="I15" s="29"/>
      <c r="J15" s="30"/>
      <c r="K15" s="31"/>
      <c r="L15" s="32"/>
      <c r="M15" s="97">
        <f t="shared" si="0"/>
        <v>0</v>
      </c>
      <c r="N15" s="29"/>
      <c r="O15" s="30"/>
      <c r="P15" s="31"/>
      <c r="Q15" s="32"/>
      <c r="R15" s="97">
        <f t="shared" si="1"/>
        <v>0</v>
      </c>
      <c r="S15" s="97">
        <f t="shared" si="2"/>
        <v>0</v>
      </c>
      <c r="T15" s="14"/>
    </row>
    <row r="16" spans="1:20" ht="16.5" customHeight="1" x14ac:dyDescent="0.25">
      <c r="A16" s="14">
        <v>12</v>
      </c>
      <c r="B16" s="23"/>
      <c r="C16" s="23"/>
      <c r="D16" s="23"/>
      <c r="E16" s="23"/>
      <c r="F16" s="47"/>
      <c r="G16" s="47"/>
      <c r="H16" s="47"/>
      <c r="I16" s="29"/>
      <c r="J16" s="30"/>
      <c r="K16" s="31"/>
      <c r="L16" s="32"/>
      <c r="M16" s="97">
        <f t="shared" si="0"/>
        <v>0</v>
      </c>
      <c r="N16" s="29"/>
      <c r="O16" s="30"/>
      <c r="P16" s="31"/>
      <c r="Q16" s="32"/>
      <c r="R16" s="97">
        <f t="shared" si="1"/>
        <v>0</v>
      </c>
      <c r="S16" s="97">
        <f t="shared" si="2"/>
        <v>0</v>
      </c>
      <c r="T16" s="14"/>
    </row>
    <row r="17" spans="1:20" ht="16.5" customHeight="1" x14ac:dyDescent="0.25">
      <c r="A17" s="14">
        <v>13</v>
      </c>
      <c r="B17" s="23"/>
      <c r="C17" s="23"/>
      <c r="D17" s="23"/>
      <c r="E17" s="23"/>
      <c r="F17" s="47"/>
      <c r="G17" s="47"/>
      <c r="H17" s="47"/>
      <c r="I17" s="29"/>
      <c r="J17" s="30"/>
      <c r="K17" s="31"/>
      <c r="L17" s="32"/>
      <c r="M17" s="97">
        <f t="shared" si="0"/>
        <v>0</v>
      </c>
      <c r="N17" s="29"/>
      <c r="O17" s="30"/>
      <c r="P17" s="31"/>
      <c r="Q17" s="32"/>
      <c r="R17" s="97">
        <f t="shared" si="1"/>
        <v>0</v>
      </c>
      <c r="S17" s="97">
        <f t="shared" si="2"/>
        <v>0</v>
      </c>
      <c r="T17" s="14"/>
    </row>
    <row r="18" spans="1:20" ht="16.5" customHeight="1" x14ac:dyDescent="0.25">
      <c r="A18" s="14">
        <v>14</v>
      </c>
      <c r="B18" s="23"/>
      <c r="C18" s="23"/>
      <c r="D18" s="23"/>
      <c r="E18" s="23"/>
      <c r="F18" s="47"/>
      <c r="G18" s="47"/>
      <c r="H18" s="47"/>
      <c r="I18" s="29"/>
      <c r="J18" s="30"/>
      <c r="K18" s="31"/>
      <c r="L18" s="32"/>
      <c r="M18" s="97">
        <f t="shared" si="0"/>
        <v>0</v>
      </c>
      <c r="N18" s="29"/>
      <c r="O18" s="30"/>
      <c r="P18" s="31"/>
      <c r="Q18" s="32"/>
      <c r="R18" s="97">
        <f t="shared" si="1"/>
        <v>0</v>
      </c>
      <c r="S18" s="97">
        <f t="shared" si="2"/>
        <v>0</v>
      </c>
      <c r="T18" s="14"/>
    </row>
    <row r="19" spans="1:20" ht="16.5" customHeight="1" x14ac:dyDescent="0.25">
      <c r="A19" s="14">
        <v>15</v>
      </c>
      <c r="B19" s="23"/>
      <c r="C19" s="23"/>
      <c r="D19" s="23"/>
      <c r="E19" s="23"/>
      <c r="F19" s="47"/>
      <c r="G19" s="47"/>
      <c r="H19" s="47"/>
      <c r="I19" s="29"/>
      <c r="J19" s="30"/>
      <c r="K19" s="31"/>
      <c r="L19" s="32"/>
      <c r="M19" s="97">
        <f t="shared" si="0"/>
        <v>0</v>
      </c>
      <c r="N19" s="29"/>
      <c r="O19" s="30"/>
      <c r="P19" s="31"/>
      <c r="Q19" s="32"/>
      <c r="R19" s="97">
        <f t="shared" si="1"/>
        <v>0</v>
      </c>
      <c r="S19" s="97">
        <f t="shared" si="2"/>
        <v>0</v>
      </c>
      <c r="T19" s="14"/>
    </row>
    <row r="20" spans="1:20" ht="16.5" customHeight="1" x14ac:dyDescent="0.25">
      <c r="A20" s="14">
        <v>16</v>
      </c>
      <c r="B20" s="23"/>
      <c r="C20" s="23"/>
      <c r="D20" s="23"/>
      <c r="E20" s="23"/>
      <c r="F20" s="47"/>
      <c r="G20" s="47"/>
      <c r="H20" s="47"/>
      <c r="I20" s="29"/>
      <c r="J20" s="30"/>
      <c r="K20" s="31"/>
      <c r="L20" s="32"/>
      <c r="M20" s="97">
        <f t="shared" si="0"/>
        <v>0</v>
      </c>
      <c r="N20" s="29"/>
      <c r="O20" s="30"/>
      <c r="P20" s="31"/>
      <c r="Q20" s="32"/>
      <c r="R20" s="97">
        <f t="shared" si="1"/>
        <v>0</v>
      </c>
      <c r="S20" s="97">
        <f t="shared" si="2"/>
        <v>0</v>
      </c>
      <c r="T20" s="14"/>
    </row>
    <row r="21" spans="1:20" ht="16.5" customHeight="1" x14ac:dyDescent="0.25">
      <c r="A21" s="14">
        <v>17</v>
      </c>
      <c r="B21" s="23"/>
      <c r="C21" s="23"/>
      <c r="D21" s="23"/>
      <c r="E21" s="23"/>
      <c r="F21" s="47"/>
      <c r="G21" s="47"/>
      <c r="H21" s="47"/>
      <c r="I21" s="29"/>
      <c r="J21" s="30"/>
      <c r="K21" s="31"/>
      <c r="L21" s="32"/>
      <c r="M21" s="97">
        <f t="shared" si="0"/>
        <v>0</v>
      </c>
      <c r="N21" s="29"/>
      <c r="O21" s="30"/>
      <c r="P21" s="31"/>
      <c r="Q21" s="32"/>
      <c r="R21" s="97">
        <f t="shared" si="1"/>
        <v>0</v>
      </c>
      <c r="S21" s="97">
        <f t="shared" si="2"/>
        <v>0</v>
      </c>
      <c r="T21" s="14"/>
    </row>
    <row r="22" spans="1:20" ht="16.5" customHeight="1" x14ac:dyDescent="0.25">
      <c r="A22" s="14">
        <v>18</v>
      </c>
      <c r="B22" s="23"/>
      <c r="C22" s="23"/>
      <c r="D22" s="23"/>
      <c r="E22" s="23"/>
      <c r="F22" s="47"/>
      <c r="G22" s="47"/>
      <c r="H22" s="47"/>
      <c r="I22" s="29"/>
      <c r="J22" s="30"/>
      <c r="K22" s="31"/>
      <c r="L22" s="32"/>
      <c r="M22" s="97">
        <f t="shared" si="0"/>
        <v>0</v>
      </c>
      <c r="N22" s="29"/>
      <c r="O22" s="30"/>
      <c r="P22" s="31"/>
      <c r="Q22" s="32"/>
      <c r="R22" s="97">
        <f t="shared" si="1"/>
        <v>0</v>
      </c>
      <c r="S22" s="97">
        <f t="shared" si="2"/>
        <v>0</v>
      </c>
      <c r="T22" s="14"/>
    </row>
    <row r="23" spans="1:20" ht="16.5" customHeight="1" x14ac:dyDescent="0.25">
      <c r="A23" s="14">
        <v>19</v>
      </c>
      <c r="B23" s="23"/>
      <c r="C23" s="23"/>
      <c r="D23" s="23"/>
      <c r="E23" s="23"/>
      <c r="F23" s="47"/>
      <c r="G23" s="47"/>
      <c r="H23" s="47"/>
      <c r="I23" s="29"/>
      <c r="J23" s="30"/>
      <c r="K23" s="31"/>
      <c r="L23" s="32"/>
      <c r="M23" s="97">
        <f t="shared" si="0"/>
        <v>0</v>
      </c>
      <c r="N23" s="29"/>
      <c r="O23" s="30"/>
      <c r="P23" s="31"/>
      <c r="Q23" s="32"/>
      <c r="R23" s="97">
        <f t="shared" si="1"/>
        <v>0</v>
      </c>
      <c r="S23" s="97">
        <f t="shared" si="2"/>
        <v>0</v>
      </c>
      <c r="T23" s="14"/>
    </row>
    <row r="24" spans="1:20" ht="16.5" customHeight="1" x14ac:dyDescent="0.25">
      <c r="A24" s="14">
        <v>20</v>
      </c>
      <c r="B24" s="23"/>
      <c r="C24" s="23"/>
      <c r="D24" s="23"/>
      <c r="E24" s="23"/>
      <c r="F24" s="47"/>
      <c r="G24" s="47"/>
      <c r="H24" s="47"/>
      <c r="I24" s="29"/>
      <c r="J24" s="30"/>
      <c r="K24" s="31"/>
      <c r="L24" s="32"/>
      <c r="M24" s="97">
        <f t="shared" si="0"/>
        <v>0</v>
      </c>
      <c r="N24" s="29"/>
      <c r="O24" s="30"/>
      <c r="P24" s="31"/>
      <c r="Q24" s="32"/>
      <c r="R24" s="97">
        <f t="shared" si="1"/>
        <v>0</v>
      </c>
      <c r="S24" s="97">
        <f t="shared" si="2"/>
        <v>0</v>
      </c>
      <c r="T24" s="14"/>
    </row>
    <row r="25" spans="1:20" ht="16.5" customHeight="1" x14ac:dyDescent="0.25">
      <c r="A25" s="14">
        <v>21</v>
      </c>
      <c r="B25" s="23"/>
      <c r="C25" s="23"/>
      <c r="D25" s="23"/>
      <c r="E25" s="23"/>
      <c r="F25" s="47"/>
      <c r="G25" s="47"/>
      <c r="H25" s="47"/>
      <c r="I25" s="29"/>
      <c r="J25" s="30"/>
      <c r="K25" s="31"/>
      <c r="L25" s="32"/>
      <c r="M25" s="97">
        <f t="shared" si="0"/>
        <v>0</v>
      </c>
      <c r="N25" s="29"/>
      <c r="O25" s="30"/>
      <c r="P25" s="31"/>
      <c r="Q25" s="32"/>
      <c r="R25" s="97">
        <f t="shared" si="1"/>
        <v>0</v>
      </c>
      <c r="S25" s="97">
        <f t="shared" si="2"/>
        <v>0</v>
      </c>
      <c r="T25" s="14"/>
    </row>
    <row r="26" spans="1:20" ht="16.5" customHeight="1" x14ac:dyDescent="0.25">
      <c r="A26" s="14">
        <v>22</v>
      </c>
      <c r="B26" s="23"/>
      <c r="C26" s="23"/>
      <c r="D26" s="23"/>
      <c r="E26" s="23"/>
      <c r="F26" s="47"/>
      <c r="G26" s="47"/>
      <c r="H26" s="47"/>
      <c r="I26" s="29"/>
      <c r="J26" s="30"/>
      <c r="K26" s="31"/>
      <c r="L26" s="32"/>
      <c r="M26" s="97">
        <f t="shared" si="0"/>
        <v>0</v>
      </c>
      <c r="N26" s="29"/>
      <c r="O26" s="30"/>
      <c r="P26" s="31"/>
      <c r="Q26" s="32"/>
      <c r="R26" s="97">
        <f t="shared" si="1"/>
        <v>0</v>
      </c>
      <c r="S26" s="97">
        <f t="shared" si="2"/>
        <v>0</v>
      </c>
      <c r="T26" s="14"/>
    </row>
    <row r="27" spans="1:20" ht="16.5" customHeight="1" x14ac:dyDescent="0.25">
      <c r="A27" s="14">
        <v>23</v>
      </c>
      <c r="B27" s="23"/>
      <c r="C27" s="23"/>
      <c r="D27" s="23"/>
      <c r="E27" s="23"/>
      <c r="F27" s="47"/>
      <c r="G27" s="47"/>
      <c r="H27" s="47"/>
      <c r="I27" s="29"/>
      <c r="J27" s="30"/>
      <c r="K27" s="31"/>
      <c r="L27" s="32"/>
      <c r="M27" s="97">
        <f t="shared" si="0"/>
        <v>0</v>
      </c>
      <c r="N27" s="29"/>
      <c r="O27" s="30"/>
      <c r="P27" s="31"/>
      <c r="Q27" s="32"/>
      <c r="R27" s="97">
        <f t="shared" si="1"/>
        <v>0</v>
      </c>
      <c r="S27" s="97">
        <f t="shared" si="2"/>
        <v>0</v>
      </c>
      <c r="T27" s="14"/>
    </row>
    <row r="28" spans="1:20" ht="16.5" customHeight="1" x14ac:dyDescent="0.3">
      <c r="A28" s="14">
        <v>24</v>
      </c>
      <c r="B28" s="23"/>
      <c r="C28" s="23"/>
      <c r="D28" s="23"/>
      <c r="E28" s="23"/>
      <c r="F28" s="47"/>
      <c r="G28" s="47"/>
      <c r="H28" s="47"/>
      <c r="I28" s="29"/>
      <c r="J28" s="30"/>
      <c r="K28" s="31"/>
      <c r="L28" s="32"/>
      <c r="M28" s="97">
        <f t="shared" si="0"/>
        <v>0</v>
      </c>
      <c r="N28" s="29"/>
      <c r="O28" s="30"/>
      <c r="P28" s="31"/>
      <c r="Q28" s="32"/>
      <c r="R28" s="97">
        <f t="shared" si="1"/>
        <v>0</v>
      </c>
      <c r="S28" s="97">
        <f t="shared" si="2"/>
        <v>0</v>
      </c>
      <c r="T28" s="14"/>
    </row>
    <row r="29" spans="1:20" ht="16.5" customHeight="1" x14ac:dyDescent="0.3">
      <c r="A29" s="14">
        <v>25</v>
      </c>
      <c r="B29" s="23"/>
      <c r="C29" s="23"/>
      <c r="D29" s="23"/>
      <c r="E29" s="23"/>
      <c r="F29" s="47"/>
      <c r="G29" s="47"/>
      <c r="H29" s="47"/>
      <c r="I29" s="29"/>
      <c r="J29" s="30"/>
      <c r="K29" s="31"/>
      <c r="L29" s="32"/>
      <c r="M29" s="97">
        <f t="shared" si="0"/>
        <v>0</v>
      </c>
      <c r="N29" s="29"/>
      <c r="O29" s="30"/>
      <c r="P29" s="31"/>
      <c r="Q29" s="32"/>
      <c r="R29" s="97">
        <f t="shared" si="1"/>
        <v>0</v>
      </c>
      <c r="S29" s="97">
        <f t="shared" si="2"/>
        <v>0</v>
      </c>
      <c r="T29" s="14"/>
    </row>
    <row r="30" spans="1:20" ht="16.5" customHeight="1" x14ac:dyDescent="0.3">
      <c r="A30" s="14">
        <v>26</v>
      </c>
      <c r="B30" s="23"/>
      <c r="C30" s="23"/>
      <c r="D30" s="23"/>
      <c r="E30" s="23"/>
      <c r="F30" s="47"/>
      <c r="G30" s="47"/>
      <c r="H30" s="47"/>
      <c r="I30" s="29"/>
      <c r="J30" s="30"/>
      <c r="K30" s="31"/>
      <c r="L30" s="32"/>
      <c r="M30" s="97">
        <f t="shared" si="0"/>
        <v>0</v>
      </c>
      <c r="N30" s="29"/>
      <c r="O30" s="30"/>
      <c r="P30" s="31"/>
      <c r="Q30" s="32"/>
      <c r="R30" s="97">
        <f t="shared" si="1"/>
        <v>0</v>
      </c>
      <c r="S30" s="97">
        <f t="shared" si="2"/>
        <v>0</v>
      </c>
      <c r="T30" s="14"/>
    </row>
    <row r="31" spans="1:20" ht="16.5" customHeight="1" x14ac:dyDescent="0.3">
      <c r="A31" s="14">
        <v>27</v>
      </c>
      <c r="B31" s="23"/>
      <c r="C31" s="23"/>
      <c r="D31" s="23"/>
      <c r="E31" s="23"/>
      <c r="F31" s="47"/>
      <c r="G31" s="47"/>
      <c r="H31" s="47"/>
      <c r="I31" s="29"/>
      <c r="J31" s="30"/>
      <c r="K31" s="31"/>
      <c r="L31" s="32"/>
      <c r="M31" s="97">
        <f t="shared" si="0"/>
        <v>0</v>
      </c>
      <c r="N31" s="29"/>
      <c r="O31" s="30"/>
      <c r="P31" s="31"/>
      <c r="Q31" s="32"/>
      <c r="R31" s="97">
        <f t="shared" si="1"/>
        <v>0</v>
      </c>
      <c r="S31" s="97">
        <f t="shared" si="2"/>
        <v>0</v>
      </c>
      <c r="T31" s="14"/>
    </row>
    <row r="32" spans="1:20" ht="16.5" customHeight="1" x14ac:dyDescent="0.3">
      <c r="A32" s="14">
        <v>28</v>
      </c>
      <c r="B32" s="23"/>
      <c r="C32" s="23"/>
      <c r="D32" s="23"/>
      <c r="E32" s="23"/>
      <c r="F32" s="47"/>
      <c r="G32" s="47"/>
      <c r="H32" s="47"/>
      <c r="I32" s="29"/>
      <c r="J32" s="30"/>
      <c r="K32" s="31"/>
      <c r="L32" s="32"/>
      <c r="M32" s="97">
        <f t="shared" si="0"/>
        <v>0</v>
      </c>
      <c r="N32" s="29"/>
      <c r="O32" s="30"/>
      <c r="P32" s="31"/>
      <c r="Q32" s="32"/>
      <c r="R32" s="97">
        <f t="shared" si="1"/>
        <v>0</v>
      </c>
      <c r="S32" s="97">
        <f t="shared" si="2"/>
        <v>0</v>
      </c>
      <c r="T32" s="14"/>
    </row>
    <row r="33" spans="1:20" ht="16.5" customHeight="1" x14ac:dyDescent="0.3">
      <c r="A33" s="14">
        <v>29</v>
      </c>
      <c r="B33" s="23"/>
      <c r="C33" s="23"/>
      <c r="D33" s="23"/>
      <c r="E33" s="23"/>
      <c r="F33" s="47"/>
      <c r="G33" s="47"/>
      <c r="H33" s="47"/>
      <c r="I33" s="29"/>
      <c r="J33" s="30"/>
      <c r="K33" s="31"/>
      <c r="L33" s="32"/>
      <c r="M33" s="97">
        <f t="shared" si="0"/>
        <v>0</v>
      </c>
      <c r="N33" s="29"/>
      <c r="O33" s="30"/>
      <c r="P33" s="31"/>
      <c r="Q33" s="32"/>
      <c r="R33" s="97">
        <f t="shared" si="1"/>
        <v>0</v>
      </c>
      <c r="S33" s="97">
        <f t="shared" si="2"/>
        <v>0</v>
      </c>
      <c r="T33" s="14"/>
    </row>
    <row r="34" spans="1:20" ht="16.5" customHeight="1" thickBot="1" x14ac:dyDescent="0.35">
      <c r="A34" s="93">
        <v>30</v>
      </c>
      <c r="B34" s="86"/>
      <c r="C34" s="86"/>
      <c r="D34" s="86"/>
      <c r="E34" s="86"/>
      <c r="F34" s="87"/>
      <c r="G34" s="87"/>
      <c r="H34" s="87"/>
      <c r="I34" s="88"/>
      <c r="J34" s="89"/>
      <c r="K34" s="104"/>
      <c r="L34" s="91"/>
      <c r="M34" s="97">
        <f t="shared" si="0"/>
        <v>0</v>
      </c>
      <c r="N34" s="88"/>
      <c r="O34" s="89"/>
      <c r="P34" s="104"/>
      <c r="Q34" s="91"/>
      <c r="R34" s="97">
        <f t="shared" si="1"/>
        <v>0</v>
      </c>
      <c r="S34" s="97">
        <f t="shared" si="2"/>
        <v>0</v>
      </c>
      <c r="T34" s="93"/>
    </row>
  </sheetData>
  <mergeCells count="7">
    <mergeCell ref="J3:L3"/>
    <mergeCell ref="O3:Q3"/>
    <mergeCell ref="A1:T1"/>
    <mergeCell ref="B2:H2"/>
    <mergeCell ref="I2:M2"/>
    <mergeCell ref="N2:R2"/>
    <mergeCell ref="S2:T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>
      <selection activeCell="A2" sqref="A2:T11"/>
    </sheetView>
  </sheetViews>
  <sheetFormatPr defaultRowHeight="14.4" x14ac:dyDescent="0.3"/>
  <cols>
    <col min="1" max="1" width="5.6640625" customWidth="1"/>
    <col min="2" max="2" width="20.6640625" customWidth="1"/>
    <col min="3" max="3" width="10.6640625" customWidth="1"/>
    <col min="4" max="4" width="5.6640625" customWidth="1"/>
    <col min="5" max="5" width="20.6640625" customWidth="1"/>
    <col min="6" max="6" width="5.6640625" customWidth="1"/>
    <col min="7" max="7" width="7.6640625" customWidth="1"/>
    <col min="8" max="8" width="5.6640625" customWidth="1"/>
    <col min="9" max="20" width="7.6640625" customWidth="1"/>
  </cols>
  <sheetData>
    <row r="1" spans="1:20" ht="24.9" customHeight="1" thickBot="1" x14ac:dyDescent="0.3">
      <c r="A1" s="229" t="s">
        <v>26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</row>
    <row r="2" spans="1:20" ht="16.5" customHeight="1" thickBot="1" x14ac:dyDescent="0.3">
      <c r="A2" s="2" t="s">
        <v>13</v>
      </c>
      <c r="B2" s="233" t="s">
        <v>30</v>
      </c>
      <c r="C2" s="231"/>
      <c r="D2" s="231"/>
      <c r="E2" s="231"/>
      <c r="F2" s="231"/>
      <c r="G2" s="231"/>
      <c r="H2" s="234"/>
      <c r="I2" s="233" t="s">
        <v>7</v>
      </c>
      <c r="J2" s="231"/>
      <c r="K2" s="231"/>
      <c r="L2" s="231"/>
      <c r="M2" s="231"/>
      <c r="N2" s="231" t="s">
        <v>10</v>
      </c>
      <c r="O2" s="231"/>
      <c r="P2" s="231"/>
      <c r="Q2" s="231"/>
      <c r="R2" s="234"/>
      <c r="S2" s="233" t="s">
        <v>19</v>
      </c>
      <c r="T2" s="234"/>
    </row>
    <row r="3" spans="1:20" ht="16.5" customHeight="1" thickBot="1" x14ac:dyDescent="0.3">
      <c r="A3" s="2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3" t="s">
        <v>4</v>
      </c>
      <c r="G3" s="3" t="s">
        <v>6</v>
      </c>
      <c r="H3" s="3" t="s">
        <v>4</v>
      </c>
      <c r="I3" s="3" t="s">
        <v>15</v>
      </c>
      <c r="J3" s="230" t="s">
        <v>8</v>
      </c>
      <c r="K3" s="231"/>
      <c r="L3" s="232"/>
      <c r="M3" s="9" t="s">
        <v>9</v>
      </c>
      <c r="N3" s="3" t="s">
        <v>15</v>
      </c>
      <c r="O3" s="230" t="s">
        <v>8</v>
      </c>
      <c r="P3" s="231"/>
      <c r="Q3" s="232"/>
      <c r="R3" s="9" t="s">
        <v>9</v>
      </c>
      <c r="S3" s="3" t="s">
        <v>11</v>
      </c>
      <c r="T3" s="10" t="s">
        <v>12</v>
      </c>
    </row>
    <row r="4" spans="1:20" ht="16.5" customHeight="1" thickBot="1" x14ac:dyDescent="0.3">
      <c r="A4" s="138"/>
      <c r="B4" s="139" t="s">
        <v>20</v>
      </c>
      <c r="C4" s="139" t="s">
        <v>20</v>
      </c>
      <c r="D4" s="139" t="s">
        <v>21</v>
      </c>
      <c r="E4" s="139" t="s">
        <v>20</v>
      </c>
      <c r="F4" s="3" t="s">
        <v>21</v>
      </c>
      <c r="G4" s="3" t="s">
        <v>22</v>
      </c>
      <c r="H4" s="10" t="s">
        <v>21</v>
      </c>
      <c r="I4" s="140"/>
      <c r="J4" s="141" t="s">
        <v>16</v>
      </c>
      <c r="K4" s="141" t="s">
        <v>17</v>
      </c>
      <c r="L4" s="142" t="s">
        <v>18</v>
      </c>
      <c r="M4" s="141"/>
      <c r="N4" s="141"/>
      <c r="O4" s="141" t="s">
        <v>16</v>
      </c>
      <c r="P4" s="141" t="s">
        <v>17</v>
      </c>
      <c r="Q4" s="142" t="s">
        <v>18</v>
      </c>
      <c r="R4" s="141"/>
      <c r="S4" s="142"/>
      <c r="T4" s="144"/>
    </row>
    <row r="5" spans="1:20" ht="16.5" customHeight="1" thickBot="1" x14ac:dyDescent="0.3">
      <c r="A5" s="76"/>
      <c r="B5" s="23"/>
      <c r="C5" s="23"/>
      <c r="D5" s="145"/>
      <c r="E5" s="23"/>
      <c r="F5" s="47"/>
      <c r="G5" s="47"/>
      <c r="H5" s="47"/>
      <c r="I5" s="29"/>
      <c r="J5" s="30"/>
      <c r="K5" s="48"/>
      <c r="L5" s="32"/>
      <c r="M5" s="97"/>
      <c r="N5" s="29"/>
      <c r="O5" s="30"/>
      <c r="P5" s="48"/>
      <c r="Q5" s="32"/>
      <c r="R5" s="97"/>
      <c r="S5" s="97"/>
      <c r="T5" s="14"/>
    </row>
    <row r="6" spans="1:20" ht="16.5" customHeight="1" x14ac:dyDescent="0.25">
      <c r="A6" s="63">
        <v>1</v>
      </c>
      <c r="B6" s="67" t="s">
        <v>80</v>
      </c>
      <c r="C6" s="67"/>
      <c r="D6" s="67"/>
      <c r="E6" s="67" t="s">
        <v>81</v>
      </c>
      <c r="F6" s="70"/>
      <c r="G6" s="70"/>
      <c r="H6" s="70"/>
      <c r="I6" s="71"/>
      <c r="J6" s="72"/>
      <c r="K6" s="73"/>
      <c r="L6" s="74"/>
      <c r="M6" s="97"/>
      <c r="N6" s="71"/>
      <c r="O6" s="72"/>
      <c r="P6" s="73"/>
      <c r="Q6" s="74"/>
      <c r="R6" s="97"/>
      <c r="S6" s="97"/>
      <c r="T6" s="76"/>
    </row>
    <row r="7" spans="1:20" ht="16.5" customHeight="1" thickBot="1" x14ac:dyDescent="0.3">
      <c r="A7" s="76">
        <v>2</v>
      </c>
      <c r="B7" s="146" t="s">
        <v>81</v>
      </c>
      <c r="C7" s="146"/>
      <c r="D7" s="146"/>
      <c r="E7" s="146" t="s">
        <v>80</v>
      </c>
      <c r="F7" s="147"/>
      <c r="G7" s="70"/>
      <c r="H7" s="70"/>
      <c r="I7" s="71"/>
      <c r="J7" s="72"/>
      <c r="K7" s="73"/>
      <c r="L7" s="74"/>
      <c r="M7" s="97"/>
      <c r="N7" s="71"/>
      <c r="O7" s="72"/>
      <c r="P7" s="73"/>
      <c r="Q7" s="74"/>
      <c r="R7" s="97"/>
      <c r="S7" s="97"/>
      <c r="T7" s="76"/>
    </row>
    <row r="8" spans="1:20" ht="16.5" customHeight="1" thickBot="1" x14ac:dyDescent="0.3">
      <c r="A8" s="63">
        <v>5</v>
      </c>
      <c r="B8" s="23" t="s">
        <v>120</v>
      </c>
      <c r="C8" s="23" t="s">
        <v>45</v>
      </c>
      <c r="D8" s="23" t="s">
        <v>66</v>
      </c>
      <c r="E8" s="23" t="s">
        <v>121</v>
      </c>
      <c r="F8" s="47" t="s">
        <v>66</v>
      </c>
      <c r="G8" s="47"/>
      <c r="H8" s="47"/>
      <c r="I8" s="29"/>
      <c r="J8" s="30"/>
      <c r="K8" s="48"/>
      <c r="L8" s="32"/>
      <c r="M8" s="97"/>
      <c r="N8" s="29"/>
      <c r="O8" s="30"/>
      <c r="P8" s="48"/>
      <c r="Q8" s="32"/>
      <c r="R8" s="97"/>
      <c r="S8" s="97"/>
      <c r="T8" s="14"/>
    </row>
    <row r="9" spans="1:20" ht="16.5" customHeight="1" x14ac:dyDescent="0.25">
      <c r="A9" s="63">
        <v>3</v>
      </c>
      <c r="B9" s="23" t="s">
        <v>120</v>
      </c>
      <c r="C9" s="23" t="s">
        <v>45</v>
      </c>
      <c r="D9" s="23" t="s">
        <v>66</v>
      </c>
      <c r="E9" s="23" t="s">
        <v>122</v>
      </c>
      <c r="F9" s="47" t="s">
        <v>89</v>
      </c>
      <c r="G9" s="47"/>
      <c r="H9" s="47"/>
      <c r="I9" s="29"/>
      <c r="J9" s="30"/>
      <c r="K9" s="48"/>
      <c r="L9" s="32"/>
      <c r="M9" s="97"/>
      <c r="N9" s="29"/>
      <c r="O9" s="30"/>
      <c r="P9" s="48"/>
      <c r="Q9" s="32"/>
      <c r="R9" s="97"/>
      <c r="S9" s="97"/>
      <c r="T9" s="14"/>
    </row>
    <row r="10" spans="1:20" ht="16.5" customHeight="1" thickBot="1" x14ac:dyDescent="0.3">
      <c r="A10" s="76">
        <v>6</v>
      </c>
      <c r="B10" s="23" t="s">
        <v>123</v>
      </c>
      <c r="C10" s="23" t="s">
        <v>124</v>
      </c>
      <c r="D10" s="23" t="s">
        <v>89</v>
      </c>
      <c r="E10" s="23" t="s">
        <v>125</v>
      </c>
      <c r="F10" s="47" t="s">
        <v>89</v>
      </c>
      <c r="G10" s="47"/>
      <c r="H10" s="47"/>
      <c r="I10" s="29"/>
      <c r="J10" s="30"/>
      <c r="K10" s="48"/>
      <c r="L10" s="32"/>
      <c r="M10" s="97"/>
      <c r="N10" s="29"/>
      <c r="O10" s="30"/>
      <c r="P10" s="48"/>
      <c r="Q10" s="32"/>
      <c r="R10" s="97"/>
      <c r="S10" s="97"/>
      <c r="T10" s="14"/>
    </row>
    <row r="11" spans="1:20" ht="16.5" customHeight="1" x14ac:dyDescent="0.25">
      <c r="A11" s="63">
        <v>7</v>
      </c>
      <c r="B11" s="23"/>
      <c r="C11" s="23"/>
      <c r="D11" s="23"/>
      <c r="E11" s="23"/>
      <c r="F11" s="47"/>
      <c r="G11" s="47"/>
      <c r="H11" s="47"/>
      <c r="I11" s="29"/>
      <c r="J11" s="30"/>
      <c r="K11" s="48"/>
      <c r="L11" s="32"/>
      <c r="M11" s="97"/>
      <c r="N11" s="29"/>
      <c r="O11" s="30"/>
      <c r="P11" s="48"/>
      <c r="Q11" s="32"/>
      <c r="R11" s="97"/>
      <c r="S11" s="97"/>
      <c r="T11" s="14"/>
    </row>
    <row r="12" spans="1:20" ht="16.5" customHeight="1" thickBot="1" x14ac:dyDescent="0.3">
      <c r="A12" s="76">
        <v>8</v>
      </c>
      <c r="B12" s="23"/>
      <c r="C12" s="23"/>
      <c r="D12" s="23"/>
      <c r="E12" s="23"/>
      <c r="F12" s="47"/>
      <c r="G12" s="47"/>
      <c r="H12" s="47"/>
      <c r="I12" s="29"/>
      <c r="J12" s="30"/>
      <c r="K12" s="48"/>
      <c r="L12" s="32"/>
      <c r="M12" s="97"/>
      <c r="N12" s="29"/>
      <c r="O12" s="30"/>
      <c r="P12" s="48"/>
      <c r="Q12" s="32"/>
      <c r="R12" s="97"/>
      <c r="S12" s="97"/>
      <c r="T12" s="14"/>
    </row>
    <row r="13" spans="1:20" ht="16.5" customHeight="1" x14ac:dyDescent="0.25">
      <c r="A13" s="63">
        <v>9</v>
      </c>
      <c r="B13" s="23"/>
      <c r="C13" s="23"/>
      <c r="D13" s="23"/>
      <c r="E13" s="23"/>
      <c r="F13" s="47"/>
      <c r="G13" s="47"/>
      <c r="H13" s="47"/>
      <c r="I13" s="29"/>
      <c r="J13" s="30"/>
      <c r="K13" s="48"/>
      <c r="L13" s="32"/>
      <c r="M13" s="97"/>
      <c r="N13" s="29"/>
      <c r="O13" s="30"/>
      <c r="P13" s="48"/>
      <c r="Q13" s="32"/>
      <c r="R13" s="97"/>
      <c r="S13" s="97"/>
      <c r="T13" s="14"/>
    </row>
    <row r="14" spans="1:20" ht="16.5" customHeight="1" thickBot="1" x14ac:dyDescent="0.3">
      <c r="A14" s="76">
        <v>10</v>
      </c>
      <c r="B14" s="23"/>
      <c r="C14" s="23"/>
      <c r="D14" s="23"/>
      <c r="E14" s="23"/>
      <c r="F14" s="47"/>
      <c r="G14" s="47"/>
      <c r="H14" s="47"/>
      <c r="I14" s="29"/>
      <c r="J14" s="30"/>
      <c r="K14" s="48"/>
      <c r="L14" s="32"/>
      <c r="M14" s="97"/>
      <c r="N14" s="29"/>
      <c r="O14" s="30"/>
      <c r="P14" s="48"/>
      <c r="Q14" s="32"/>
      <c r="R14" s="97"/>
      <c r="S14" s="97"/>
      <c r="T14" s="14"/>
    </row>
    <row r="15" spans="1:20" ht="16.5" customHeight="1" x14ac:dyDescent="0.25">
      <c r="A15" s="63">
        <v>11</v>
      </c>
      <c r="B15" s="103"/>
      <c r="C15" s="23"/>
      <c r="D15" s="23"/>
      <c r="E15" s="23"/>
      <c r="F15" s="47"/>
      <c r="G15" s="47"/>
      <c r="H15" s="47"/>
      <c r="I15" s="29"/>
      <c r="J15" s="30"/>
      <c r="K15" s="48"/>
      <c r="L15" s="32"/>
      <c r="M15" s="97"/>
      <c r="N15" s="29"/>
      <c r="O15" s="30"/>
      <c r="P15" s="48"/>
      <c r="Q15" s="32"/>
      <c r="R15" s="97"/>
      <c r="S15" s="97"/>
      <c r="T15" s="14"/>
    </row>
    <row r="16" spans="1:20" ht="16.5" customHeight="1" thickBot="1" x14ac:dyDescent="0.3">
      <c r="A16" s="76">
        <v>12</v>
      </c>
      <c r="B16" s="23"/>
      <c r="C16" s="23"/>
      <c r="D16" s="23"/>
      <c r="E16" s="23"/>
      <c r="F16" s="47"/>
      <c r="G16" s="47"/>
      <c r="H16" s="47"/>
      <c r="I16" s="29"/>
      <c r="J16" s="30"/>
      <c r="K16" s="48"/>
      <c r="L16" s="32"/>
      <c r="M16" s="97"/>
      <c r="N16" s="29"/>
      <c r="O16" s="30"/>
      <c r="P16" s="48"/>
      <c r="Q16" s="32"/>
      <c r="R16" s="97"/>
      <c r="S16" s="97"/>
      <c r="T16" s="14"/>
    </row>
    <row r="17" spans="1:20" ht="16.5" customHeight="1" x14ac:dyDescent="0.25">
      <c r="A17" s="63">
        <v>13</v>
      </c>
      <c r="B17" s="23"/>
      <c r="C17" s="23"/>
      <c r="D17" s="23"/>
      <c r="E17" s="23"/>
      <c r="F17" s="47"/>
      <c r="G17" s="47"/>
      <c r="H17" s="47"/>
      <c r="I17" s="29"/>
      <c r="J17" s="30"/>
      <c r="K17" s="48"/>
      <c r="L17" s="32"/>
      <c r="M17" s="97"/>
      <c r="N17" s="29"/>
      <c r="O17" s="30"/>
      <c r="P17" s="48"/>
      <c r="Q17" s="32"/>
      <c r="R17" s="97"/>
      <c r="S17" s="97"/>
      <c r="T17" s="14"/>
    </row>
    <row r="18" spans="1:20" ht="16.5" customHeight="1" thickBot="1" x14ac:dyDescent="0.3">
      <c r="A18" s="76">
        <v>14</v>
      </c>
      <c r="B18" s="23"/>
      <c r="C18" s="23"/>
      <c r="D18" s="23"/>
      <c r="E18" s="23"/>
      <c r="F18" s="47"/>
      <c r="G18" s="47"/>
      <c r="H18" s="47"/>
      <c r="I18" s="29"/>
      <c r="J18" s="30"/>
      <c r="K18" s="48"/>
      <c r="L18" s="32"/>
      <c r="M18" s="97"/>
      <c r="N18" s="29"/>
      <c r="O18" s="30"/>
      <c r="P18" s="48"/>
      <c r="Q18" s="32"/>
      <c r="R18" s="97"/>
      <c r="S18" s="97"/>
      <c r="T18" s="14"/>
    </row>
    <row r="19" spans="1:20" ht="16.5" customHeight="1" x14ac:dyDescent="0.25">
      <c r="A19" s="63">
        <v>15</v>
      </c>
      <c r="B19" s="23"/>
      <c r="C19" s="23"/>
      <c r="D19" s="23"/>
      <c r="E19" s="23"/>
      <c r="F19" s="47"/>
      <c r="G19" s="47"/>
      <c r="H19" s="47"/>
      <c r="I19" s="29"/>
      <c r="J19" s="30"/>
      <c r="K19" s="48"/>
      <c r="L19" s="32"/>
      <c r="M19" s="97"/>
      <c r="N19" s="29"/>
      <c r="O19" s="30"/>
      <c r="P19" s="48"/>
      <c r="Q19" s="32"/>
      <c r="R19" s="97"/>
      <c r="S19" s="97"/>
      <c r="T19" s="14"/>
    </row>
    <row r="20" spans="1:20" ht="16.5" customHeight="1" thickBot="1" x14ac:dyDescent="0.3">
      <c r="A20" s="76">
        <v>16</v>
      </c>
      <c r="B20" s="23"/>
      <c r="C20" s="23"/>
      <c r="D20" s="23"/>
      <c r="E20" s="23"/>
      <c r="F20" s="47"/>
      <c r="G20" s="47"/>
      <c r="H20" s="47"/>
      <c r="I20" s="29"/>
      <c r="J20" s="30"/>
      <c r="K20" s="48"/>
      <c r="L20" s="32"/>
      <c r="M20" s="97"/>
      <c r="N20" s="29"/>
      <c r="O20" s="30"/>
      <c r="P20" s="48"/>
      <c r="Q20" s="32"/>
      <c r="R20" s="97"/>
      <c r="S20" s="97"/>
      <c r="T20" s="14"/>
    </row>
    <row r="21" spans="1:20" ht="16.5" customHeight="1" x14ac:dyDescent="0.25">
      <c r="A21" s="63">
        <v>17</v>
      </c>
      <c r="B21" s="23"/>
      <c r="C21" s="23"/>
      <c r="D21" s="23"/>
      <c r="E21" s="23"/>
      <c r="F21" s="47"/>
      <c r="G21" s="47"/>
      <c r="H21" s="47"/>
      <c r="I21" s="29"/>
      <c r="J21" s="30"/>
      <c r="K21" s="48"/>
      <c r="L21" s="32"/>
      <c r="M21" s="97"/>
      <c r="N21" s="29"/>
      <c r="O21" s="30"/>
      <c r="P21" s="48"/>
      <c r="Q21" s="32"/>
      <c r="R21" s="97"/>
      <c r="S21" s="97"/>
      <c r="T21" s="14"/>
    </row>
    <row r="22" spans="1:20" ht="16.5" customHeight="1" thickBot="1" x14ac:dyDescent="0.3">
      <c r="A22" s="76">
        <v>18</v>
      </c>
      <c r="B22" s="23"/>
      <c r="C22" s="23"/>
      <c r="D22" s="23"/>
      <c r="E22" s="23"/>
      <c r="F22" s="47"/>
      <c r="G22" s="47"/>
      <c r="H22" s="47"/>
      <c r="I22" s="29"/>
      <c r="J22" s="30"/>
      <c r="K22" s="48"/>
      <c r="L22" s="32"/>
      <c r="M22" s="97"/>
      <c r="N22" s="29"/>
      <c r="O22" s="30"/>
      <c r="P22" s="48"/>
      <c r="Q22" s="32"/>
      <c r="R22" s="97"/>
      <c r="S22" s="97"/>
      <c r="T22" s="14"/>
    </row>
    <row r="23" spans="1:20" ht="16.5" customHeight="1" x14ac:dyDescent="0.25">
      <c r="A23" s="63">
        <v>19</v>
      </c>
      <c r="B23" s="23"/>
      <c r="C23" s="23"/>
      <c r="D23" s="23"/>
      <c r="E23" s="23"/>
      <c r="F23" s="47"/>
      <c r="G23" s="47"/>
      <c r="H23" s="47"/>
      <c r="I23" s="29"/>
      <c r="J23" s="30"/>
      <c r="K23" s="48"/>
      <c r="L23" s="32"/>
      <c r="M23" s="97"/>
      <c r="N23" s="29"/>
      <c r="O23" s="30"/>
      <c r="P23" s="48"/>
      <c r="Q23" s="32"/>
      <c r="R23" s="97"/>
      <c r="S23" s="97"/>
      <c r="T23" s="14"/>
    </row>
    <row r="24" spans="1:20" ht="16.5" customHeight="1" thickBot="1" x14ac:dyDescent="0.3">
      <c r="A24" s="76">
        <v>20</v>
      </c>
      <c r="B24" s="23"/>
      <c r="C24" s="23"/>
      <c r="D24" s="23"/>
      <c r="E24" s="23"/>
      <c r="F24" s="47"/>
      <c r="G24" s="47"/>
      <c r="H24" s="47"/>
      <c r="I24" s="29"/>
      <c r="J24" s="30"/>
      <c r="K24" s="48"/>
      <c r="L24" s="32"/>
      <c r="M24" s="97"/>
      <c r="N24" s="29"/>
      <c r="O24" s="30"/>
      <c r="P24" s="48"/>
      <c r="Q24" s="32"/>
      <c r="R24" s="97"/>
      <c r="S24" s="97"/>
      <c r="T24" s="14"/>
    </row>
    <row r="25" spans="1:20" ht="16.5" customHeight="1" x14ac:dyDescent="0.25">
      <c r="A25" s="63">
        <v>21</v>
      </c>
      <c r="B25" s="23"/>
      <c r="C25" s="23"/>
      <c r="D25" s="23"/>
      <c r="E25" s="23"/>
      <c r="F25" s="47"/>
      <c r="G25" s="47"/>
      <c r="H25" s="47"/>
      <c r="I25" s="29"/>
      <c r="J25" s="30"/>
      <c r="K25" s="48"/>
      <c r="L25" s="32"/>
      <c r="M25" s="97"/>
      <c r="N25" s="29"/>
      <c r="O25" s="30"/>
      <c r="P25" s="48"/>
      <c r="Q25" s="32"/>
      <c r="R25" s="97"/>
      <c r="S25" s="97"/>
      <c r="T25" s="14"/>
    </row>
    <row r="26" spans="1:20" ht="16.5" customHeight="1" thickBot="1" x14ac:dyDescent="0.3">
      <c r="A26" s="76">
        <v>22</v>
      </c>
      <c r="B26" s="23"/>
      <c r="C26" s="23"/>
      <c r="D26" s="23"/>
      <c r="E26" s="23"/>
      <c r="F26" s="47"/>
      <c r="G26" s="47"/>
      <c r="H26" s="47"/>
      <c r="I26" s="29"/>
      <c r="J26" s="30"/>
      <c r="K26" s="48"/>
      <c r="L26" s="32"/>
      <c r="M26" s="97"/>
      <c r="N26" s="29"/>
      <c r="O26" s="30"/>
      <c r="P26" s="48"/>
      <c r="Q26" s="32"/>
      <c r="R26" s="97"/>
      <c r="S26" s="97"/>
      <c r="T26" s="14"/>
    </row>
    <row r="27" spans="1:20" ht="16.5" customHeight="1" x14ac:dyDescent="0.25">
      <c r="A27" s="63">
        <v>23</v>
      </c>
      <c r="B27" s="23"/>
      <c r="C27" s="23"/>
      <c r="D27" s="23"/>
      <c r="E27" s="23"/>
      <c r="F27" s="47"/>
      <c r="G27" s="47"/>
      <c r="H27" s="47"/>
      <c r="I27" s="29"/>
      <c r="J27" s="30"/>
      <c r="K27" s="48"/>
      <c r="L27" s="32"/>
      <c r="M27" s="97"/>
      <c r="N27" s="29"/>
      <c r="O27" s="30"/>
      <c r="P27" s="48"/>
      <c r="Q27" s="32"/>
      <c r="R27" s="97"/>
      <c r="S27" s="97"/>
      <c r="T27" s="14"/>
    </row>
    <row r="28" spans="1:20" ht="16.5" customHeight="1" thickBot="1" x14ac:dyDescent="0.35">
      <c r="A28" s="76">
        <v>24</v>
      </c>
      <c r="B28" s="23"/>
      <c r="C28" s="23"/>
      <c r="D28" s="23"/>
      <c r="E28" s="23"/>
      <c r="F28" s="47"/>
      <c r="G28" s="47"/>
      <c r="H28" s="47"/>
      <c r="I28" s="29"/>
      <c r="J28" s="30"/>
      <c r="K28" s="48"/>
      <c r="L28" s="32"/>
      <c r="M28" s="97"/>
      <c r="N28" s="29"/>
      <c r="O28" s="30"/>
      <c r="P28" s="48"/>
      <c r="Q28" s="32"/>
      <c r="R28" s="97"/>
      <c r="S28" s="97"/>
      <c r="T28" s="14"/>
    </row>
    <row r="29" spans="1:20" ht="16.5" customHeight="1" x14ac:dyDescent="0.3">
      <c r="A29" s="63">
        <v>25</v>
      </c>
      <c r="B29" s="23"/>
      <c r="C29" s="23"/>
      <c r="D29" s="23"/>
      <c r="E29" s="23"/>
      <c r="F29" s="47"/>
      <c r="G29" s="47"/>
      <c r="H29" s="47"/>
      <c r="I29" s="29"/>
      <c r="J29" s="30"/>
      <c r="K29" s="48"/>
      <c r="L29" s="32"/>
      <c r="M29" s="97"/>
      <c r="N29" s="29"/>
      <c r="O29" s="30"/>
      <c r="P29" s="48"/>
      <c r="Q29" s="32"/>
      <c r="R29" s="97"/>
      <c r="S29" s="97"/>
      <c r="T29" s="14"/>
    </row>
    <row r="30" spans="1:20" ht="16.5" customHeight="1" thickBot="1" x14ac:dyDescent="0.35">
      <c r="A30" s="76">
        <v>26</v>
      </c>
      <c r="B30" s="23"/>
      <c r="C30" s="23"/>
      <c r="D30" s="23"/>
      <c r="E30" s="23"/>
      <c r="F30" s="47"/>
      <c r="G30" s="47"/>
      <c r="H30" s="47"/>
      <c r="I30" s="29"/>
      <c r="J30" s="30"/>
      <c r="K30" s="48"/>
      <c r="L30" s="32"/>
      <c r="M30" s="97"/>
      <c r="N30" s="29"/>
      <c r="O30" s="30"/>
      <c r="P30" s="48"/>
      <c r="Q30" s="32"/>
      <c r="R30" s="97"/>
      <c r="S30" s="97"/>
      <c r="T30" s="14"/>
    </row>
    <row r="31" spans="1:20" ht="16.5" customHeight="1" x14ac:dyDescent="0.3">
      <c r="A31" s="63">
        <v>27</v>
      </c>
      <c r="B31" s="23"/>
      <c r="C31" s="23"/>
      <c r="D31" s="23"/>
      <c r="E31" s="23"/>
      <c r="F31" s="47"/>
      <c r="G31" s="47"/>
      <c r="H31" s="47"/>
      <c r="I31" s="29"/>
      <c r="J31" s="30"/>
      <c r="K31" s="48"/>
      <c r="L31" s="32"/>
      <c r="M31" s="97"/>
      <c r="N31" s="29"/>
      <c r="O31" s="30"/>
      <c r="P31" s="48"/>
      <c r="Q31" s="32"/>
      <c r="R31" s="97"/>
      <c r="S31" s="97"/>
      <c r="T31" s="14"/>
    </row>
    <row r="32" spans="1:20" ht="16.5" customHeight="1" thickBot="1" x14ac:dyDescent="0.35">
      <c r="A32" s="76">
        <v>28</v>
      </c>
      <c r="B32" s="23"/>
      <c r="C32" s="23"/>
      <c r="D32" s="23"/>
      <c r="E32" s="23"/>
      <c r="F32" s="47"/>
      <c r="G32" s="47"/>
      <c r="H32" s="47"/>
      <c r="I32" s="29"/>
      <c r="J32" s="30"/>
      <c r="K32" s="48"/>
      <c r="L32" s="32"/>
      <c r="M32" s="97"/>
      <c r="N32" s="29"/>
      <c r="O32" s="30"/>
      <c r="P32" s="48"/>
      <c r="Q32" s="32"/>
      <c r="R32" s="97"/>
      <c r="S32" s="97"/>
      <c r="T32" s="14"/>
    </row>
    <row r="33" spans="1:20" ht="16.5" customHeight="1" x14ac:dyDescent="0.3">
      <c r="A33" s="63">
        <v>29</v>
      </c>
      <c r="B33" s="23"/>
      <c r="C33" s="23"/>
      <c r="D33" s="23"/>
      <c r="E33" s="23"/>
      <c r="F33" s="47"/>
      <c r="G33" s="47"/>
      <c r="H33" s="47"/>
      <c r="I33" s="29"/>
      <c r="J33" s="30"/>
      <c r="K33" s="48"/>
      <c r="L33" s="32"/>
      <c r="M33" s="97"/>
      <c r="N33" s="29"/>
      <c r="O33" s="30"/>
      <c r="P33" s="48"/>
      <c r="Q33" s="32"/>
      <c r="R33" s="97"/>
      <c r="S33" s="97"/>
      <c r="T33" s="14"/>
    </row>
    <row r="34" spans="1:20" ht="16.5" customHeight="1" thickBot="1" x14ac:dyDescent="0.35">
      <c r="A34" s="76">
        <v>30</v>
      </c>
      <c r="B34" s="23"/>
      <c r="C34" s="23"/>
      <c r="D34" s="23"/>
      <c r="E34" s="23"/>
      <c r="F34" s="47"/>
      <c r="G34" s="47"/>
      <c r="H34" s="47"/>
      <c r="I34" s="29"/>
      <c r="J34" s="30"/>
      <c r="K34" s="48"/>
      <c r="L34" s="32"/>
      <c r="M34" s="97"/>
      <c r="N34" s="29"/>
      <c r="O34" s="30"/>
      <c r="P34" s="48"/>
      <c r="Q34" s="32"/>
      <c r="R34" s="97"/>
      <c r="S34" s="97"/>
      <c r="T34" s="14"/>
    </row>
    <row r="35" spans="1:20" ht="16.5" customHeight="1" thickBot="1" x14ac:dyDescent="0.35">
      <c r="A35" s="63">
        <v>31</v>
      </c>
      <c r="B35" s="86"/>
      <c r="C35" s="86"/>
      <c r="D35" s="86"/>
      <c r="E35" s="86"/>
      <c r="F35" s="87"/>
      <c r="G35" s="87"/>
      <c r="H35" s="87"/>
      <c r="I35" s="88"/>
      <c r="J35" s="89"/>
      <c r="K35" s="90"/>
      <c r="L35" s="91"/>
      <c r="M35" s="105"/>
      <c r="N35" s="88"/>
      <c r="O35" s="89"/>
      <c r="P35" s="90"/>
      <c r="Q35" s="91"/>
      <c r="R35" s="97"/>
      <c r="S35" s="97"/>
      <c r="T35" s="93"/>
    </row>
  </sheetData>
  <mergeCells count="7">
    <mergeCell ref="J3:L3"/>
    <mergeCell ref="O3:Q3"/>
    <mergeCell ref="A1:T1"/>
    <mergeCell ref="B2:H2"/>
    <mergeCell ref="I2:M2"/>
    <mergeCell ref="N2:R2"/>
    <mergeCell ref="S2:T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selection activeCell="A2" sqref="A2:T7"/>
    </sheetView>
  </sheetViews>
  <sheetFormatPr defaultRowHeight="14.4" x14ac:dyDescent="0.3"/>
  <cols>
    <col min="1" max="1" width="5.6640625" customWidth="1"/>
    <col min="2" max="2" width="20.6640625" customWidth="1"/>
    <col min="3" max="3" width="10.6640625" customWidth="1"/>
    <col min="4" max="4" width="5.6640625" customWidth="1"/>
    <col min="5" max="5" width="20.6640625" customWidth="1"/>
    <col min="6" max="6" width="5.6640625" customWidth="1"/>
    <col min="7" max="7" width="7.6640625" customWidth="1"/>
    <col min="8" max="8" width="5.6640625" customWidth="1"/>
    <col min="9" max="9" width="10.44140625" bestFit="1" customWidth="1"/>
    <col min="10" max="11" width="10.44140625" customWidth="1"/>
    <col min="12" max="12" width="7.6640625" customWidth="1"/>
    <col min="13" max="13" width="10.109375" bestFit="1" customWidth="1"/>
    <col min="14" max="17" width="7.6640625" customWidth="1"/>
    <col min="18" max="18" width="10.109375" bestFit="1" customWidth="1"/>
    <col min="19" max="20" width="7.6640625" customWidth="1"/>
  </cols>
  <sheetData>
    <row r="1" spans="1:20" ht="15.75" thickBot="1" x14ac:dyDescent="0.3">
      <c r="A1" s="229" t="s">
        <v>26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</row>
    <row r="2" spans="1:20" ht="15.75" thickBot="1" x14ac:dyDescent="0.3">
      <c r="A2" s="2" t="s">
        <v>13</v>
      </c>
      <c r="B2" s="10" t="s">
        <v>31</v>
      </c>
      <c r="C2" s="10"/>
      <c r="D2" s="10"/>
      <c r="E2" s="10"/>
      <c r="F2" s="3"/>
      <c r="G2" s="3"/>
      <c r="H2" s="3"/>
      <c r="I2" s="3" t="s">
        <v>7</v>
      </c>
      <c r="J2" s="7"/>
      <c r="K2" s="7"/>
      <c r="L2" s="7"/>
      <c r="M2" s="9"/>
      <c r="N2" s="3" t="s">
        <v>10</v>
      </c>
      <c r="O2" s="7"/>
      <c r="P2" s="7"/>
      <c r="Q2" s="7"/>
      <c r="R2" s="6"/>
      <c r="S2" s="3" t="s">
        <v>19</v>
      </c>
      <c r="T2" s="10"/>
    </row>
    <row r="3" spans="1:20" ht="15.75" thickBot="1" x14ac:dyDescent="0.3">
      <c r="A3" s="2" t="s">
        <v>1</v>
      </c>
      <c r="B3" s="3" t="s">
        <v>2</v>
      </c>
      <c r="C3" s="7" t="s">
        <v>3</v>
      </c>
      <c r="D3" s="7" t="s">
        <v>4</v>
      </c>
      <c r="E3" s="7" t="s">
        <v>5</v>
      </c>
      <c r="F3" s="7" t="s">
        <v>4</v>
      </c>
      <c r="G3" s="7" t="s">
        <v>6</v>
      </c>
      <c r="H3" s="6" t="s">
        <v>4</v>
      </c>
      <c r="I3" s="3" t="s">
        <v>15</v>
      </c>
      <c r="J3" s="230" t="s">
        <v>8</v>
      </c>
      <c r="K3" s="231"/>
      <c r="L3" s="232"/>
      <c r="M3" s="8" t="s">
        <v>9</v>
      </c>
      <c r="N3" s="7" t="s">
        <v>15</v>
      </c>
      <c r="O3" s="230" t="s">
        <v>8</v>
      </c>
      <c r="P3" s="231"/>
      <c r="Q3" s="232"/>
      <c r="R3" s="9" t="s">
        <v>9</v>
      </c>
      <c r="S3" s="3" t="s">
        <v>19</v>
      </c>
      <c r="T3" s="6" t="s">
        <v>12</v>
      </c>
    </row>
    <row r="4" spans="1:20" ht="15.75" thickBot="1" x14ac:dyDescent="0.3">
      <c r="A4" s="13"/>
      <c r="B4" s="14" t="s">
        <v>20</v>
      </c>
      <c r="C4" s="14" t="s">
        <v>20</v>
      </c>
      <c r="D4" s="14" t="s">
        <v>21</v>
      </c>
      <c r="E4" s="14" t="s">
        <v>20</v>
      </c>
      <c r="F4" s="16" t="s">
        <v>21</v>
      </c>
      <c r="G4" s="16" t="s">
        <v>22</v>
      </c>
      <c r="H4" s="16" t="s">
        <v>21</v>
      </c>
      <c r="I4" s="50"/>
      <c r="J4" s="19" t="s">
        <v>16</v>
      </c>
      <c r="K4" s="19" t="s">
        <v>17</v>
      </c>
      <c r="L4" s="94" t="s">
        <v>18</v>
      </c>
      <c r="M4" s="148"/>
      <c r="N4" s="50"/>
      <c r="O4" s="19" t="s">
        <v>16</v>
      </c>
      <c r="P4" s="18" t="s">
        <v>17</v>
      </c>
      <c r="Q4" s="19" t="s">
        <v>18</v>
      </c>
      <c r="R4" s="148"/>
      <c r="S4" s="20"/>
      <c r="T4" s="20"/>
    </row>
    <row r="5" spans="1:20" ht="15.75" thickBot="1" x14ac:dyDescent="0.3">
      <c r="A5" s="2">
        <v>1</v>
      </c>
      <c r="B5" s="149" t="s">
        <v>82</v>
      </c>
      <c r="C5" s="149"/>
      <c r="D5" s="149"/>
      <c r="E5" s="149" t="s">
        <v>83</v>
      </c>
      <c r="F5" s="150"/>
      <c r="G5" s="150"/>
      <c r="H5" s="151"/>
      <c r="I5" s="152"/>
      <c r="J5" s="153"/>
      <c r="K5" s="153"/>
      <c r="L5" s="154"/>
      <c r="M5" s="153">
        <f>SUM(I5:L5)</f>
        <v>0</v>
      </c>
      <c r="N5" s="155"/>
      <c r="O5" s="153"/>
      <c r="P5" s="155"/>
      <c r="Q5" s="154"/>
      <c r="R5" s="153">
        <f>SUM(N5:Q5)</f>
        <v>0</v>
      </c>
      <c r="S5" s="153">
        <f>SUM(R5,M5)</f>
        <v>0</v>
      </c>
      <c r="T5" s="9"/>
    </row>
    <row r="6" spans="1:20" ht="15.75" thickBot="1" x14ac:dyDescent="0.3">
      <c r="A6" s="14">
        <v>2</v>
      </c>
      <c r="B6" s="23" t="s">
        <v>82</v>
      </c>
      <c r="C6" s="23"/>
      <c r="D6" s="23"/>
      <c r="E6" s="149" t="s">
        <v>84</v>
      </c>
      <c r="F6" s="47"/>
      <c r="G6" s="47"/>
      <c r="H6" s="47"/>
      <c r="I6" s="29"/>
      <c r="J6" s="30"/>
      <c r="K6" s="48"/>
      <c r="L6" s="32"/>
      <c r="M6" s="153">
        <f t="shared" ref="M6:M28" si="0">SUM(I6:L6)</f>
        <v>0</v>
      </c>
      <c r="N6" s="29"/>
      <c r="O6" s="30"/>
      <c r="P6" s="31"/>
      <c r="Q6" s="32"/>
      <c r="R6" s="153">
        <f t="shared" ref="R6:R29" si="1">SUM(N6:Q6)</f>
        <v>0</v>
      </c>
      <c r="S6" s="153">
        <f t="shared" ref="S6:S29" si="2">SUM(R6,M6)</f>
        <v>0</v>
      </c>
      <c r="T6" s="14"/>
    </row>
    <row r="7" spans="1:20" ht="15.75" thickBot="1" x14ac:dyDescent="0.3">
      <c r="A7" s="14">
        <v>3</v>
      </c>
      <c r="B7" s="23"/>
      <c r="C7" s="23"/>
      <c r="D7" s="23"/>
      <c r="E7" s="23"/>
      <c r="F7" s="47"/>
      <c r="G7" s="47"/>
      <c r="H7" s="47"/>
      <c r="I7" s="156"/>
      <c r="J7" s="157"/>
      <c r="K7" s="158"/>
      <c r="L7" s="32"/>
      <c r="M7" s="153">
        <f t="shared" si="0"/>
        <v>0</v>
      </c>
      <c r="N7" s="29"/>
      <c r="O7" s="30"/>
      <c r="P7" s="31"/>
      <c r="Q7" s="32"/>
      <c r="R7" s="153">
        <f t="shared" si="1"/>
        <v>0</v>
      </c>
      <c r="S7" s="153">
        <f t="shared" si="2"/>
        <v>0</v>
      </c>
      <c r="T7" s="14"/>
    </row>
    <row r="8" spans="1:20" ht="15.75" thickBot="1" x14ac:dyDescent="0.3">
      <c r="A8" s="2">
        <v>4</v>
      </c>
      <c r="B8" s="23"/>
      <c r="C8" s="23"/>
      <c r="D8" s="23"/>
      <c r="E8" s="23"/>
      <c r="F8" s="47"/>
      <c r="G8" s="47"/>
      <c r="H8" s="47"/>
      <c r="I8" s="29"/>
      <c r="J8" s="30"/>
      <c r="K8" s="48"/>
      <c r="L8" s="32"/>
      <c r="M8" s="153">
        <f t="shared" si="0"/>
        <v>0</v>
      </c>
      <c r="N8" s="29"/>
      <c r="O8" s="30"/>
      <c r="P8" s="31"/>
      <c r="Q8" s="32"/>
      <c r="R8" s="153">
        <f t="shared" si="1"/>
        <v>0</v>
      </c>
      <c r="S8" s="153">
        <f t="shared" si="2"/>
        <v>0</v>
      </c>
      <c r="T8" s="14"/>
    </row>
    <row r="9" spans="1:20" ht="15.75" thickBot="1" x14ac:dyDescent="0.3">
      <c r="A9" s="14">
        <v>5</v>
      </c>
      <c r="B9" s="23"/>
      <c r="C9" s="23"/>
      <c r="D9" s="23"/>
      <c r="E9" s="67"/>
      <c r="F9" s="47"/>
      <c r="G9" s="47"/>
      <c r="H9" s="47"/>
      <c r="I9" s="159"/>
      <c r="J9" s="160"/>
      <c r="K9" s="161"/>
      <c r="L9" s="32"/>
      <c r="M9" s="153">
        <f t="shared" si="0"/>
        <v>0</v>
      </c>
      <c r="N9" s="29"/>
      <c r="O9" s="30"/>
      <c r="P9" s="31"/>
      <c r="Q9" s="32"/>
      <c r="R9" s="153">
        <f t="shared" si="1"/>
        <v>0</v>
      </c>
      <c r="S9" s="153">
        <f t="shared" si="2"/>
        <v>0</v>
      </c>
      <c r="T9" s="14"/>
    </row>
    <row r="10" spans="1:20" ht="15.75" thickBot="1" x14ac:dyDescent="0.3">
      <c r="A10" s="14">
        <v>6</v>
      </c>
      <c r="B10" s="23"/>
      <c r="C10" s="23"/>
      <c r="D10" s="23"/>
      <c r="E10" s="23"/>
      <c r="F10" s="47"/>
      <c r="G10" s="47"/>
      <c r="H10" s="47"/>
      <c r="I10" s="29"/>
      <c r="J10" s="30"/>
      <c r="K10" s="48"/>
      <c r="L10" s="32"/>
      <c r="M10" s="153">
        <f t="shared" si="0"/>
        <v>0</v>
      </c>
      <c r="N10" s="29"/>
      <c r="O10" s="30"/>
      <c r="P10" s="31"/>
      <c r="Q10" s="32"/>
      <c r="R10" s="153">
        <f t="shared" si="1"/>
        <v>0</v>
      </c>
      <c r="S10" s="153">
        <f t="shared" si="2"/>
        <v>0</v>
      </c>
      <c r="T10" s="14"/>
    </row>
    <row r="11" spans="1:20" ht="15.75" thickBot="1" x14ac:dyDescent="0.3">
      <c r="A11" s="2">
        <v>7</v>
      </c>
      <c r="B11" s="23"/>
      <c r="C11" s="23"/>
      <c r="D11" s="23"/>
      <c r="E11" s="23"/>
      <c r="F11" s="47"/>
      <c r="G11" s="47"/>
      <c r="H11" s="47"/>
      <c r="I11" s="29"/>
      <c r="J11" s="30"/>
      <c r="K11" s="48"/>
      <c r="L11" s="32"/>
      <c r="M11" s="153">
        <f t="shared" si="0"/>
        <v>0</v>
      </c>
      <c r="N11" s="29"/>
      <c r="O11" s="30"/>
      <c r="P11" s="31"/>
      <c r="Q11" s="32"/>
      <c r="R11" s="153">
        <f t="shared" si="1"/>
        <v>0</v>
      </c>
      <c r="S11" s="153">
        <f t="shared" si="2"/>
        <v>0</v>
      </c>
      <c r="T11" s="14"/>
    </row>
    <row r="12" spans="1:20" ht="15.75" thickBot="1" x14ac:dyDescent="0.3">
      <c r="A12" s="14">
        <v>8</v>
      </c>
      <c r="B12" s="23"/>
      <c r="C12" s="23"/>
      <c r="D12" s="23"/>
      <c r="E12" s="23"/>
      <c r="F12" s="47"/>
      <c r="G12" s="47"/>
      <c r="H12" s="47"/>
      <c r="I12" s="29"/>
      <c r="J12" s="30"/>
      <c r="K12" s="48"/>
      <c r="L12" s="32"/>
      <c r="M12" s="153">
        <f t="shared" si="0"/>
        <v>0</v>
      </c>
      <c r="N12" s="29"/>
      <c r="O12" s="30"/>
      <c r="P12" s="31"/>
      <c r="Q12" s="32"/>
      <c r="R12" s="153">
        <f t="shared" si="1"/>
        <v>0</v>
      </c>
      <c r="S12" s="153">
        <f t="shared" si="2"/>
        <v>0</v>
      </c>
      <c r="T12" s="14"/>
    </row>
    <row r="13" spans="1:20" ht="15.75" thickBot="1" x14ac:dyDescent="0.3">
      <c r="A13" s="14">
        <v>9</v>
      </c>
      <c r="B13" s="23"/>
      <c r="C13" s="23"/>
      <c r="D13" s="23"/>
      <c r="E13" s="23"/>
      <c r="F13" s="47"/>
      <c r="G13" s="47"/>
      <c r="H13" s="47"/>
      <c r="I13" s="29"/>
      <c r="J13" s="30"/>
      <c r="K13" s="48"/>
      <c r="L13" s="32"/>
      <c r="M13" s="153">
        <f t="shared" si="0"/>
        <v>0</v>
      </c>
      <c r="N13" s="29"/>
      <c r="O13" s="30"/>
      <c r="P13" s="31"/>
      <c r="Q13" s="32"/>
      <c r="R13" s="153">
        <f t="shared" si="1"/>
        <v>0</v>
      </c>
      <c r="S13" s="153">
        <f t="shared" si="2"/>
        <v>0</v>
      </c>
      <c r="T13" s="14"/>
    </row>
    <row r="14" spans="1:20" ht="15.75" thickBot="1" x14ac:dyDescent="0.3">
      <c r="A14" s="2">
        <v>10</v>
      </c>
      <c r="B14" s="23"/>
      <c r="C14" s="23"/>
      <c r="D14" s="23"/>
      <c r="E14" s="23"/>
      <c r="F14" s="47"/>
      <c r="G14" s="47"/>
      <c r="H14" s="47"/>
      <c r="I14" s="29"/>
      <c r="J14" s="30"/>
      <c r="K14" s="48"/>
      <c r="L14" s="32"/>
      <c r="M14" s="153">
        <f t="shared" si="0"/>
        <v>0</v>
      </c>
      <c r="N14" s="29"/>
      <c r="O14" s="30"/>
      <c r="P14" s="31"/>
      <c r="Q14" s="32"/>
      <c r="R14" s="153">
        <f t="shared" si="1"/>
        <v>0</v>
      </c>
      <c r="S14" s="153">
        <f t="shared" si="2"/>
        <v>0</v>
      </c>
      <c r="T14" s="14"/>
    </row>
    <row r="15" spans="1:20" ht="15.75" thickBot="1" x14ac:dyDescent="0.3">
      <c r="A15" s="14">
        <v>11</v>
      </c>
      <c r="B15" s="23"/>
      <c r="C15" s="23"/>
      <c r="D15" s="23"/>
      <c r="E15" s="23"/>
      <c r="F15" s="47"/>
      <c r="G15" s="47"/>
      <c r="H15" s="47"/>
      <c r="I15" s="29"/>
      <c r="J15" s="30"/>
      <c r="K15" s="48"/>
      <c r="L15" s="32"/>
      <c r="M15" s="153">
        <f t="shared" si="0"/>
        <v>0</v>
      </c>
      <c r="N15" s="29"/>
      <c r="O15" s="30"/>
      <c r="P15" s="31"/>
      <c r="Q15" s="32"/>
      <c r="R15" s="153">
        <f t="shared" si="1"/>
        <v>0</v>
      </c>
      <c r="S15" s="153">
        <f t="shared" si="2"/>
        <v>0</v>
      </c>
      <c r="T15" s="14"/>
    </row>
    <row r="16" spans="1:20" ht="15.75" thickBot="1" x14ac:dyDescent="0.3">
      <c r="A16" s="14">
        <v>12</v>
      </c>
      <c r="B16" s="23"/>
      <c r="C16" s="23"/>
      <c r="D16" s="23"/>
      <c r="E16" s="23"/>
      <c r="F16" s="47"/>
      <c r="G16" s="47"/>
      <c r="H16" s="47"/>
      <c r="I16" s="29"/>
      <c r="J16" s="30"/>
      <c r="K16" s="48"/>
      <c r="L16" s="32"/>
      <c r="M16" s="153">
        <f t="shared" si="0"/>
        <v>0</v>
      </c>
      <c r="N16" s="29"/>
      <c r="O16" s="30"/>
      <c r="P16" s="31"/>
      <c r="Q16" s="32"/>
      <c r="R16" s="153">
        <f t="shared" si="1"/>
        <v>0</v>
      </c>
      <c r="S16" s="153">
        <f t="shared" si="2"/>
        <v>0</v>
      </c>
      <c r="T16" s="14"/>
    </row>
    <row r="17" spans="1:20" ht="15.75" thickBot="1" x14ac:dyDescent="0.3">
      <c r="A17" s="2">
        <v>13</v>
      </c>
      <c r="B17" s="23"/>
      <c r="C17" s="23"/>
      <c r="D17" s="23"/>
      <c r="E17" s="23"/>
      <c r="F17" s="47"/>
      <c r="G17" s="47"/>
      <c r="H17" s="47"/>
      <c r="I17" s="29"/>
      <c r="J17" s="30"/>
      <c r="K17" s="48"/>
      <c r="L17" s="32"/>
      <c r="M17" s="153">
        <f t="shared" si="0"/>
        <v>0</v>
      </c>
      <c r="N17" s="29"/>
      <c r="O17" s="30"/>
      <c r="P17" s="31"/>
      <c r="Q17" s="32"/>
      <c r="R17" s="153">
        <f t="shared" si="1"/>
        <v>0</v>
      </c>
      <c r="S17" s="153">
        <f t="shared" si="2"/>
        <v>0</v>
      </c>
      <c r="T17" s="14"/>
    </row>
    <row r="18" spans="1:20" ht="15.75" thickBot="1" x14ac:dyDescent="0.3">
      <c r="A18" s="14">
        <v>14</v>
      </c>
      <c r="B18" s="23"/>
      <c r="C18" s="23"/>
      <c r="D18" s="23"/>
      <c r="E18" s="23"/>
      <c r="F18" s="47"/>
      <c r="G18" s="47"/>
      <c r="H18" s="47"/>
      <c r="I18" s="29"/>
      <c r="J18" s="30"/>
      <c r="K18" s="48"/>
      <c r="L18" s="32"/>
      <c r="M18" s="153">
        <f t="shared" si="0"/>
        <v>0</v>
      </c>
      <c r="N18" s="29"/>
      <c r="O18" s="30"/>
      <c r="P18" s="31"/>
      <c r="Q18" s="32"/>
      <c r="R18" s="153">
        <f t="shared" si="1"/>
        <v>0</v>
      </c>
      <c r="S18" s="153">
        <f t="shared" si="2"/>
        <v>0</v>
      </c>
      <c r="T18" s="14"/>
    </row>
    <row r="19" spans="1:20" ht="15.75" thickBot="1" x14ac:dyDescent="0.3">
      <c r="A19" s="14">
        <v>15</v>
      </c>
      <c r="B19" s="23"/>
      <c r="C19" s="23"/>
      <c r="D19" s="23"/>
      <c r="E19" s="23"/>
      <c r="F19" s="47"/>
      <c r="G19" s="47"/>
      <c r="H19" s="47"/>
      <c r="I19" s="29"/>
      <c r="J19" s="30"/>
      <c r="K19" s="48"/>
      <c r="L19" s="32"/>
      <c r="M19" s="153">
        <f t="shared" si="0"/>
        <v>0</v>
      </c>
      <c r="N19" s="29"/>
      <c r="O19" s="30"/>
      <c r="P19" s="31"/>
      <c r="Q19" s="32"/>
      <c r="R19" s="153">
        <f t="shared" si="1"/>
        <v>0</v>
      </c>
      <c r="S19" s="153">
        <f t="shared" si="2"/>
        <v>0</v>
      </c>
      <c r="T19" s="14"/>
    </row>
    <row r="20" spans="1:20" ht="15.75" thickBot="1" x14ac:dyDescent="0.3">
      <c r="A20" s="2">
        <v>16</v>
      </c>
      <c r="B20" s="23"/>
      <c r="C20" s="23"/>
      <c r="D20" s="23"/>
      <c r="E20" s="23"/>
      <c r="F20" s="47"/>
      <c r="G20" s="47"/>
      <c r="H20" s="47"/>
      <c r="I20" s="29"/>
      <c r="J20" s="30"/>
      <c r="K20" s="48"/>
      <c r="L20" s="32"/>
      <c r="M20" s="153">
        <f t="shared" si="0"/>
        <v>0</v>
      </c>
      <c r="N20" s="29"/>
      <c r="O20" s="30"/>
      <c r="P20" s="31"/>
      <c r="Q20" s="32"/>
      <c r="R20" s="153">
        <f t="shared" si="1"/>
        <v>0</v>
      </c>
      <c r="S20" s="153">
        <f t="shared" si="2"/>
        <v>0</v>
      </c>
      <c r="T20" s="14"/>
    </row>
    <row r="21" spans="1:20" ht="15.75" thickBot="1" x14ac:dyDescent="0.3">
      <c r="A21" s="14">
        <v>17</v>
      </c>
      <c r="B21" s="23"/>
      <c r="C21" s="23"/>
      <c r="D21" s="23"/>
      <c r="E21" s="23"/>
      <c r="F21" s="47"/>
      <c r="G21" s="47"/>
      <c r="H21" s="47"/>
      <c r="I21" s="29"/>
      <c r="J21" s="30"/>
      <c r="K21" s="48"/>
      <c r="L21" s="32"/>
      <c r="M21" s="153">
        <f t="shared" si="0"/>
        <v>0</v>
      </c>
      <c r="N21" s="29"/>
      <c r="O21" s="30"/>
      <c r="P21" s="31"/>
      <c r="Q21" s="32"/>
      <c r="R21" s="153">
        <f t="shared" si="1"/>
        <v>0</v>
      </c>
      <c r="S21" s="153">
        <f t="shared" si="2"/>
        <v>0</v>
      </c>
      <c r="T21" s="14"/>
    </row>
    <row r="22" spans="1:20" ht="15.75" thickBot="1" x14ac:dyDescent="0.3">
      <c r="A22" s="14">
        <v>18</v>
      </c>
      <c r="B22" s="23"/>
      <c r="C22" s="23"/>
      <c r="D22" s="23"/>
      <c r="E22" s="23"/>
      <c r="F22" s="47"/>
      <c r="G22" s="47"/>
      <c r="H22" s="47"/>
      <c r="I22" s="29"/>
      <c r="J22" s="30"/>
      <c r="K22" s="48"/>
      <c r="L22" s="32"/>
      <c r="M22" s="153">
        <f t="shared" si="0"/>
        <v>0</v>
      </c>
      <c r="N22" s="29"/>
      <c r="O22" s="30"/>
      <c r="P22" s="31"/>
      <c r="Q22" s="32"/>
      <c r="R22" s="153">
        <f t="shared" si="1"/>
        <v>0</v>
      </c>
      <c r="S22" s="153">
        <f t="shared" si="2"/>
        <v>0</v>
      </c>
      <c r="T22" s="14"/>
    </row>
    <row r="23" spans="1:20" ht="15.75" thickBot="1" x14ac:dyDescent="0.3">
      <c r="A23" s="2">
        <v>19</v>
      </c>
      <c r="B23" s="23"/>
      <c r="C23" s="23"/>
      <c r="D23" s="23"/>
      <c r="E23" s="23"/>
      <c r="F23" s="47"/>
      <c r="G23" s="47"/>
      <c r="H23" s="47"/>
      <c r="I23" s="29"/>
      <c r="J23" s="30"/>
      <c r="K23" s="48"/>
      <c r="L23" s="32"/>
      <c r="M23" s="153">
        <f t="shared" si="0"/>
        <v>0</v>
      </c>
      <c r="N23" s="29"/>
      <c r="O23" s="30"/>
      <c r="P23" s="31"/>
      <c r="Q23" s="32"/>
      <c r="R23" s="153">
        <f t="shared" si="1"/>
        <v>0</v>
      </c>
      <c r="S23" s="153">
        <f t="shared" si="2"/>
        <v>0</v>
      </c>
      <c r="T23" s="14"/>
    </row>
    <row r="24" spans="1:20" ht="15.75" thickBot="1" x14ac:dyDescent="0.3">
      <c r="A24" s="14">
        <v>20</v>
      </c>
      <c r="B24" s="23"/>
      <c r="C24" s="23"/>
      <c r="D24" s="23"/>
      <c r="E24" s="23"/>
      <c r="F24" s="47"/>
      <c r="G24" s="47"/>
      <c r="H24" s="47"/>
      <c r="I24" s="29"/>
      <c r="J24" s="30"/>
      <c r="K24" s="48"/>
      <c r="L24" s="32"/>
      <c r="M24" s="153">
        <f t="shared" si="0"/>
        <v>0</v>
      </c>
      <c r="N24" s="29"/>
      <c r="O24" s="30"/>
      <c r="P24" s="31"/>
      <c r="Q24" s="32"/>
      <c r="R24" s="153">
        <f t="shared" si="1"/>
        <v>0</v>
      </c>
      <c r="S24" s="153">
        <f t="shared" si="2"/>
        <v>0</v>
      </c>
      <c r="T24" s="14"/>
    </row>
    <row r="25" spans="1:20" ht="15.75" thickBot="1" x14ac:dyDescent="0.3">
      <c r="A25" s="14">
        <v>21</v>
      </c>
      <c r="B25" s="23"/>
      <c r="C25" s="23"/>
      <c r="D25" s="23"/>
      <c r="E25" s="23"/>
      <c r="F25" s="47"/>
      <c r="G25" s="47"/>
      <c r="H25" s="47"/>
      <c r="I25" s="29"/>
      <c r="J25" s="30"/>
      <c r="K25" s="48"/>
      <c r="L25" s="32"/>
      <c r="M25" s="153">
        <f t="shared" si="0"/>
        <v>0</v>
      </c>
      <c r="N25" s="29"/>
      <c r="O25" s="30"/>
      <c r="P25" s="31"/>
      <c r="Q25" s="32"/>
      <c r="R25" s="153">
        <f t="shared" si="1"/>
        <v>0</v>
      </c>
      <c r="S25" s="153">
        <f t="shared" si="2"/>
        <v>0</v>
      </c>
      <c r="T25" s="14"/>
    </row>
    <row r="26" spans="1:20" ht="15.75" thickBot="1" x14ac:dyDescent="0.3">
      <c r="A26" s="2">
        <v>22</v>
      </c>
      <c r="B26" s="23"/>
      <c r="C26" s="23"/>
      <c r="D26" s="23"/>
      <c r="E26" s="23"/>
      <c r="F26" s="47"/>
      <c r="G26" s="47"/>
      <c r="H26" s="47"/>
      <c r="I26" s="29"/>
      <c r="J26" s="30"/>
      <c r="K26" s="48"/>
      <c r="L26" s="32"/>
      <c r="M26" s="153">
        <f t="shared" si="0"/>
        <v>0</v>
      </c>
      <c r="N26" s="29"/>
      <c r="O26" s="30"/>
      <c r="P26" s="31"/>
      <c r="Q26" s="32"/>
      <c r="R26" s="153">
        <f t="shared" si="1"/>
        <v>0</v>
      </c>
      <c r="S26" s="153">
        <f t="shared" si="2"/>
        <v>0</v>
      </c>
      <c r="T26" s="14"/>
    </row>
    <row r="27" spans="1:20" ht="15.75" thickBot="1" x14ac:dyDescent="0.3">
      <c r="A27" s="14">
        <v>23</v>
      </c>
      <c r="B27" s="23"/>
      <c r="C27" s="23"/>
      <c r="D27" s="23"/>
      <c r="E27" s="23"/>
      <c r="F27" s="47"/>
      <c r="G27" s="47"/>
      <c r="H27" s="47"/>
      <c r="I27" s="29"/>
      <c r="J27" s="30"/>
      <c r="K27" s="48"/>
      <c r="L27" s="32"/>
      <c r="M27" s="153">
        <f t="shared" si="0"/>
        <v>0</v>
      </c>
      <c r="N27" s="29"/>
      <c r="O27" s="30"/>
      <c r="P27" s="31"/>
      <c r="Q27" s="32"/>
      <c r="R27" s="153">
        <f t="shared" si="1"/>
        <v>0</v>
      </c>
      <c r="S27" s="153">
        <f t="shared" si="2"/>
        <v>0</v>
      </c>
      <c r="T27" s="14"/>
    </row>
    <row r="28" spans="1:20" ht="15.75" thickBot="1" x14ac:dyDescent="0.3">
      <c r="A28" s="14">
        <v>24</v>
      </c>
      <c r="B28" s="23"/>
      <c r="C28" s="23"/>
      <c r="D28" s="23"/>
      <c r="E28" s="23"/>
      <c r="F28" s="47"/>
      <c r="G28" s="47"/>
      <c r="H28" s="47"/>
      <c r="I28" s="29"/>
      <c r="J28" s="30"/>
      <c r="K28" s="48"/>
      <c r="L28" s="32"/>
      <c r="M28" s="153">
        <f t="shared" si="0"/>
        <v>0</v>
      </c>
      <c r="N28" s="29"/>
      <c r="O28" s="30"/>
      <c r="P28" s="31"/>
      <c r="Q28" s="32"/>
      <c r="R28" s="153">
        <f t="shared" si="1"/>
        <v>0</v>
      </c>
      <c r="S28" s="153">
        <f t="shared" si="2"/>
        <v>0</v>
      </c>
      <c r="T28" s="14"/>
    </row>
    <row r="29" spans="1:20" ht="15.75" thickBot="1" x14ac:dyDescent="0.3">
      <c r="A29" s="2">
        <v>25</v>
      </c>
      <c r="B29" s="86"/>
      <c r="C29" s="86"/>
      <c r="D29" s="86"/>
      <c r="E29" s="86"/>
      <c r="F29" s="87"/>
      <c r="G29" s="87"/>
      <c r="H29" s="87"/>
      <c r="I29" s="88"/>
      <c r="J29" s="89"/>
      <c r="K29" s="90"/>
      <c r="L29" s="91"/>
      <c r="M29" s="105">
        <f t="shared" ref="M29" si="3">I29+L29</f>
        <v>0</v>
      </c>
      <c r="N29" s="88"/>
      <c r="O29" s="89"/>
      <c r="P29" s="104"/>
      <c r="Q29" s="91"/>
      <c r="R29" s="153">
        <f t="shared" si="1"/>
        <v>0</v>
      </c>
      <c r="S29" s="153">
        <f t="shared" si="2"/>
        <v>0</v>
      </c>
      <c r="T29" s="93"/>
    </row>
  </sheetData>
  <mergeCells count="3">
    <mergeCell ref="A1:T1"/>
    <mergeCell ref="J3:L3"/>
    <mergeCell ref="O3:Q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B5" sqref="B5:E5"/>
    </sheetView>
  </sheetViews>
  <sheetFormatPr defaultRowHeight="14.4" x14ac:dyDescent="0.3"/>
  <cols>
    <col min="1" max="1" width="5.6640625" customWidth="1"/>
    <col min="2" max="2" width="20.6640625" customWidth="1"/>
    <col min="3" max="3" width="10.6640625" customWidth="1"/>
    <col min="4" max="4" width="6.5546875" bestFit="1" customWidth="1"/>
    <col min="5" max="5" width="20.6640625" customWidth="1"/>
    <col min="6" max="6" width="5.6640625" customWidth="1"/>
    <col min="7" max="7" width="7.6640625" customWidth="1"/>
    <col min="8" max="8" width="5.6640625" customWidth="1"/>
    <col min="9" max="16" width="7.6640625" customWidth="1"/>
  </cols>
  <sheetData>
    <row r="1" spans="1:16" ht="24.9" customHeight="1" thickBot="1" x14ac:dyDescent="0.3">
      <c r="A1" s="229" t="s">
        <v>26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</row>
    <row r="2" spans="1:16" ht="16.5" customHeight="1" thickBot="1" x14ac:dyDescent="0.3">
      <c r="A2" s="2" t="s">
        <v>13</v>
      </c>
      <c r="B2" s="233" t="s">
        <v>160</v>
      </c>
      <c r="C2" s="231"/>
      <c r="D2" s="231"/>
      <c r="E2" s="231"/>
      <c r="F2" s="231"/>
      <c r="G2" s="231"/>
      <c r="H2" s="234"/>
      <c r="I2" s="233" t="s">
        <v>7</v>
      </c>
      <c r="J2" s="231"/>
      <c r="K2" s="231"/>
      <c r="L2" s="231" t="s">
        <v>10</v>
      </c>
      <c r="M2" s="231"/>
      <c r="N2" s="234"/>
      <c r="O2" s="233" t="s">
        <v>19</v>
      </c>
      <c r="P2" s="234"/>
    </row>
    <row r="3" spans="1:16" ht="16.5" customHeight="1" thickBot="1" x14ac:dyDescent="0.3">
      <c r="A3" s="2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3" t="s">
        <v>4</v>
      </c>
      <c r="G3" s="3" t="s">
        <v>6</v>
      </c>
      <c r="H3" s="3" t="s">
        <v>4</v>
      </c>
      <c r="I3" s="3" t="s">
        <v>15</v>
      </c>
      <c r="J3" s="7" t="s">
        <v>8</v>
      </c>
      <c r="K3" s="6" t="s">
        <v>9</v>
      </c>
      <c r="L3" s="3" t="s">
        <v>15</v>
      </c>
      <c r="M3" s="7" t="s">
        <v>8</v>
      </c>
      <c r="N3" s="6" t="s">
        <v>9</v>
      </c>
      <c r="O3" s="3" t="s">
        <v>11</v>
      </c>
      <c r="P3" s="10" t="s">
        <v>12</v>
      </c>
    </row>
    <row r="4" spans="1:16" ht="16.5" customHeight="1" thickBot="1" x14ac:dyDescent="0.3">
      <c r="A4" s="138"/>
      <c r="B4" s="139" t="s">
        <v>20</v>
      </c>
      <c r="C4" s="139" t="s">
        <v>20</v>
      </c>
      <c r="D4" s="139" t="s">
        <v>21</v>
      </c>
      <c r="E4" s="139" t="s">
        <v>20</v>
      </c>
      <c r="F4" s="3" t="s">
        <v>21</v>
      </c>
      <c r="G4" s="3" t="s">
        <v>22</v>
      </c>
      <c r="H4" s="10" t="s">
        <v>21</v>
      </c>
      <c r="I4" s="162"/>
      <c r="J4" s="163"/>
      <c r="K4" s="163"/>
      <c r="L4" s="163"/>
      <c r="M4" s="163"/>
      <c r="N4" s="163"/>
      <c r="O4" s="163"/>
      <c r="P4" s="164"/>
    </row>
    <row r="5" spans="1:16" ht="16.5" customHeight="1" x14ac:dyDescent="0.25">
      <c r="A5" s="63">
        <v>1</v>
      </c>
      <c r="F5" s="70" t="s">
        <v>118</v>
      </c>
      <c r="G5" s="70"/>
      <c r="H5" s="70"/>
      <c r="I5" s="71"/>
      <c r="J5" s="74"/>
      <c r="K5" s="97"/>
      <c r="L5" s="71"/>
      <c r="M5" s="74"/>
      <c r="N5" s="97"/>
      <c r="O5" s="97"/>
      <c r="P5" s="76"/>
    </row>
    <row r="6" spans="1:16" ht="16.5" customHeight="1" x14ac:dyDescent="0.25">
      <c r="A6" s="14">
        <v>2</v>
      </c>
      <c r="B6" s="23"/>
      <c r="C6" s="23"/>
      <c r="D6" s="46"/>
      <c r="E6" s="23"/>
      <c r="F6" s="47"/>
      <c r="G6" s="47"/>
      <c r="H6" s="47"/>
      <c r="I6" s="29"/>
      <c r="J6" s="32"/>
      <c r="K6" s="165"/>
      <c r="L6" s="29"/>
      <c r="M6" s="32"/>
      <c r="N6" s="165"/>
      <c r="O6" s="165"/>
      <c r="P6" s="14"/>
    </row>
    <row r="7" spans="1:16" ht="16.5" customHeight="1" x14ac:dyDescent="0.25">
      <c r="A7" s="14">
        <v>3</v>
      </c>
      <c r="B7" s="23"/>
      <c r="C7" s="23"/>
      <c r="D7" s="46"/>
      <c r="E7" s="23"/>
      <c r="F7" s="47"/>
      <c r="G7" s="47"/>
      <c r="H7" s="47"/>
      <c r="I7" s="29"/>
      <c r="J7" s="32"/>
      <c r="K7" s="165"/>
      <c r="L7" s="29"/>
      <c r="M7" s="32"/>
      <c r="N7" s="165"/>
      <c r="O7" s="165"/>
      <c r="P7" s="14"/>
    </row>
    <row r="8" spans="1:16" ht="16.5" customHeight="1" x14ac:dyDescent="0.25">
      <c r="A8" s="14">
        <v>4</v>
      </c>
      <c r="B8" s="23"/>
      <c r="C8" s="23"/>
      <c r="D8" s="23"/>
      <c r="E8" s="23"/>
      <c r="F8" s="47"/>
      <c r="G8" s="47"/>
      <c r="H8" s="47"/>
      <c r="I8" s="29"/>
      <c r="J8" s="32"/>
      <c r="K8" s="165"/>
      <c r="L8" s="29"/>
      <c r="M8" s="32"/>
      <c r="N8" s="165"/>
      <c r="O8" s="165"/>
      <c r="P8" s="14"/>
    </row>
    <row r="9" spans="1:16" ht="16.5" customHeight="1" x14ac:dyDescent="0.25">
      <c r="A9" s="14">
        <v>5</v>
      </c>
      <c r="B9" s="23"/>
      <c r="C9" s="23"/>
      <c r="D9" s="23"/>
      <c r="E9" s="23"/>
      <c r="F9" s="47"/>
      <c r="G9" s="47"/>
      <c r="H9" s="47"/>
      <c r="I9" s="29"/>
      <c r="J9" s="32"/>
      <c r="K9" s="165"/>
      <c r="L9" s="29"/>
      <c r="M9" s="32"/>
      <c r="N9" s="165"/>
      <c r="O9" s="165"/>
      <c r="P9" s="14"/>
    </row>
    <row r="10" spans="1:16" ht="16.5" customHeight="1" x14ac:dyDescent="0.25">
      <c r="A10" s="14">
        <v>6</v>
      </c>
      <c r="B10" s="23"/>
      <c r="C10" s="23"/>
      <c r="D10" s="23"/>
      <c r="E10" s="23"/>
      <c r="F10" s="47"/>
      <c r="G10" s="47"/>
      <c r="H10" s="47"/>
      <c r="I10" s="29"/>
      <c r="J10" s="32"/>
      <c r="K10" s="165"/>
      <c r="L10" s="29"/>
      <c r="M10" s="32"/>
      <c r="N10" s="165"/>
      <c r="O10" s="165"/>
      <c r="P10" s="14"/>
    </row>
    <row r="11" spans="1:16" ht="16.5" customHeight="1" x14ac:dyDescent="0.25">
      <c r="A11" s="14">
        <v>7</v>
      </c>
      <c r="B11" s="23"/>
      <c r="C11" s="23"/>
      <c r="D11" s="23"/>
      <c r="E11" s="23"/>
      <c r="F11" s="47"/>
      <c r="G11" s="47"/>
      <c r="H11" s="47"/>
      <c r="I11" s="29"/>
      <c r="J11" s="32"/>
      <c r="K11" s="165"/>
      <c r="L11" s="29"/>
      <c r="M11" s="32"/>
      <c r="N11" s="165"/>
      <c r="O11" s="165"/>
      <c r="P11" s="14"/>
    </row>
    <row r="12" spans="1:16" ht="16.5" customHeight="1" x14ac:dyDescent="0.25">
      <c r="A12" s="14">
        <v>8</v>
      </c>
      <c r="B12" s="23"/>
      <c r="C12" s="23"/>
      <c r="D12" s="23"/>
      <c r="E12" s="23"/>
      <c r="F12" s="47"/>
      <c r="G12" s="47"/>
      <c r="H12" s="47"/>
      <c r="I12" s="29"/>
      <c r="J12" s="32"/>
      <c r="K12" s="165"/>
      <c r="L12" s="29"/>
      <c r="M12" s="32"/>
      <c r="N12" s="165"/>
      <c r="O12" s="165"/>
      <c r="P12" s="14"/>
    </row>
    <row r="13" spans="1:16" ht="16.5" customHeight="1" x14ac:dyDescent="0.25">
      <c r="A13" s="14">
        <v>9</v>
      </c>
      <c r="B13" s="23"/>
      <c r="C13" s="23"/>
      <c r="D13" s="23"/>
      <c r="E13" s="23"/>
      <c r="F13" s="47"/>
      <c r="G13" s="47"/>
      <c r="H13" s="47"/>
      <c r="I13" s="29"/>
      <c r="J13" s="32"/>
      <c r="K13" s="165"/>
      <c r="L13" s="29"/>
      <c r="M13" s="32"/>
      <c r="N13" s="165"/>
      <c r="O13" s="165"/>
      <c r="P13" s="14"/>
    </row>
    <row r="14" spans="1:16" ht="16.5" customHeight="1" x14ac:dyDescent="0.25">
      <c r="A14" s="14">
        <v>10</v>
      </c>
      <c r="B14" s="103"/>
      <c r="C14" s="23"/>
      <c r="D14" s="23"/>
      <c r="E14" s="23"/>
      <c r="F14" s="47"/>
      <c r="G14" s="47"/>
      <c r="H14" s="47"/>
      <c r="I14" s="29"/>
      <c r="J14" s="32"/>
      <c r="K14" s="165"/>
      <c r="L14" s="29"/>
      <c r="M14" s="32"/>
      <c r="N14" s="165"/>
      <c r="O14" s="165"/>
      <c r="P14" s="14"/>
    </row>
    <row r="15" spans="1:16" ht="16.5" customHeight="1" x14ac:dyDescent="0.25">
      <c r="A15" s="14">
        <v>11</v>
      </c>
      <c r="B15" s="23"/>
      <c r="C15" s="23"/>
      <c r="D15" s="23"/>
      <c r="E15" s="23"/>
      <c r="F15" s="47"/>
      <c r="G15" s="47"/>
      <c r="H15" s="47"/>
      <c r="I15" s="29"/>
      <c r="J15" s="32"/>
      <c r="K15" s="165"/>
      <c r="L15" s="29"/>
      <c r="M15" s="32"/>
      <c r="N15" s="165"/>
      <c r="O15" s="165"/>
      <c r="P15" s="14"/>
    </row>
    <row r="16" spans="1:16" ht="16.5" customHeight="1" x14ac:dyDescent="0.25">
      <c r="A16" s="14">
        <v>12</v>
      </c>
      <c r="B16" s="23"/>
      <c r="C16" s="23"/>
      <c r="D16" s="23"/>
      <c r="E16" s="23"/>
      <c r="F16" s="47"/>
      <c r="G16" s="47"/>
      <c r="H16" s="47"/>
      <c r="I16" s="29"/>
      <c r="J16" s="32"/>
      <c r="K16" s="165"/>
      <c r="L16" s="29"/>
      <c r="M16" s="32"/>
      <c r="N16" s="165"/>
      <c r="O16" s="165"/>
      <c r="P16" s="14"/>
    </row>
    <row r="17" spans="1:16" ht="16.5" customHeight="1" x14ac:dyDescent="0.25">
      <c r="A17" s="14">
        <v>13</v>
      </c>
      <c r="B17" s="23"/>
      <c r="C17" s="23"/>
      <c r="D17" s="23"/>
      <c r="E17" s="23"/>
      <c r="F17" s="47"/>
      <c r="G17" s="47"/>
      <c r="H17" s="47"/>
      <c r="I17" s="29"/>
      <c r="J17" s="32"/>
      <c r="K17" s="165"/>
      <c r="L17" s="29"/>
      <c r="M17" s="32"/>
      <c r="N17" s="165"/>
      <c r="O17" s="165"/>
      <c r="P17" s="14"/>
    </row>
    <row r="18" spans="1:16" ht="16.5" customHeight="1" x14ac:dyDescent="0.25">
      <c r="A18" s="14">
        <v>14</v>
      </c>
      <c r="B18" s="23"/>
      <c r="C18" s="23"/>
      <c r="D18" s="23"/>
      <c r="E18" s="23"/>
      <c r="F18" s="47"/>
      <c r="G18" s="47"/>
      <c r="H18" s="47"/>
      <c r="I18" s="29"/>
      <c r="J18" s="32"/>
      <c r="K18" s="165"/>
      <c r="L18" s="29"/>
      <c r="M18" s="32"/>
      <c r="N18" s="165"/>
      <c r="O18" s="165"/>
      <c r="P18" s="14"/>
    </row>
    <row r="19" spans="1:16" ht="16.5" customHeight="1" x14ac:dyDescent="0.25">
      <c r="A19" s="14">
        <v>15</v>
      </c>
      <c r="B19" s="23"/>
      <c r="C19" s="23"/>
      <c r="D19" s="23"/>
      <c r="E19" s="23"/>
      <c r="F19" s="47"/>
      <c r="G19" s="47"/>
      <c r="H19" s="47"/>
      <c r="I19" s="29"/>
      <c r="J19" s="32"/>
      <c r="K19" s="165"/>
      <c r="L19" s="29"/>
      <c r="M19" s="32"/>
      <c r="N19" s="165"/>
      <c r="O19" s="165"/>
      <c r="P19" s="14"/>
    </row>
    <row r="20" spans="1:16" ht="16.5" customHeight="1" x14ac:dyDescent="0.25">
      <c r="A20" s="14">
        <v>16</v>
      </c>
      <c r="B20" s="23"/>
      <c r="C20" s="23"/>
      <c r="D20" s="23"/>
      <c r="E20" s="23"/>
      <c r="F20" s="47"/>
      <c r="G20" s="47"/>
      <c r="H20" s="47"/>
      <c r="I20" s="29"/>
      <c r="J20" s="32"/>
      <c r="K20" s="165"/>
      <c r="L20" s="29"/>
      <c r="M20" s="32"/>
      <c r="N20" s="165"/>
      <c r="O20" s="165"/>
      <c r="P20" s="14"/>
    </row>
    <row r="21" spans="1:16" ht="16.5" customHeight="1" x14ac:dyDescent="0.25">
      <c r="A21" s="14">
        <v>17</v>
      </c>
      <c r="B21" s="23"/>
      <c r="C21" s="23"/>
      <c r="D21" s="23"/>
      <c r="E21" s="23"/>
      <c r="F21" s="47"/>
      <c r="G21" s="47"/>
      <c r="H21" s="47"/>
      <c r="I21" s="29"/>
      <c r="J21" s="32"/>
      <c r="K21" s="165"/>
      <c r="L21" s="29"/>
      <c r="M21" s="32"/>
      <c r="N21" s="165"/>
      <c r="O21" s="165"/>
      <c r="P21" s="14"/>
    </row>
    <row r="22" spans="1:16" ht="16.5" customHeight="1" x14ac:dyDescent="0.25">
      <c r="A22" s="14">
        <v>18</v>
      </c>
      <c r="B22" s="23"/>
      <c r="C22" s="23"/>
      <c r="D22" s="23"/>
      <c r="E22" s="23"/>
      <c r="F22" s="47"/>
      <c r="G22" s="47"/>
      <c r="H22" s="47"/>
      <c r="I22" s="29"/>
      <c r="J22" s="32"/>
      <c r="K22" s="165"/>
      <c r="L22" s="29"/>
      <c r="M22" s="32"/>
      <c r="N22" s="165"/>
      <c r="O22" s="165"/>
      <c r="P22" s="14"/>
    </row>
    <row r="23" spans="1:16" ht="16.5" customHeight="1" x14ac:dyDescent="0.25">
      <c r="A23" s="14">
        <v>19</v>
      </c>
      <c r="B23" s="23"/>
      <c r="C23" s="23"/>
      <c r="D23" s="23"/>
      <c r="E23" s="23"/>
      <c r="F23" s="47"/>
      <c r="G23" s="47"/>
      <c r="H23" s="47"/>
      <c r="I23" s="29"/>
      <c r="J23" s="32"/>
      <c r="K23" s="165"/>
      <c r="L23" s="29"/>
      <c r="M23" s="32"/>
      <c r="N23" s="165"/>
      <c r="O23" s="165"/>
      <c r="P23" s="14"/>
    </row>
    <row r="24" spans="1:16" ht="16.5" customHeight="1" x14ac:dyDescent="0.25">
      <c r="A24" s="14">
        <v>20</v>
      </c>
      <c r="B24" s="23"/>
      <c r="C24" s="23"/>
      <c r="D24" s="23"/>
      <c r="E24" s="23"/>
      <c r="F24" s="47"/>
      <c r="G24" s="47"/>
      <c r="H24" s="47"/>
      <c r="I24" s="29"/>
      <c r="J24" s="32"/>
      <c r="K24" s="165"/>
      <c r="L24" s="29"/>
      <c r="M24" s="32"/>
      <c r="N24" s="165"/>
      <c r="O24" s="165"/>
      <c r="P24" s="14"/>
    </row>
    <row r="25" spans="1:16" ht="16.5" customHeight="1" x14ac:dyDescent="0.25">
      <c r="A25" s="14">
        <v>21</v>
      </c>
      <c r="B25" s="23"/>
      <c r="C25" s="23"/>
      <c r="D25" s="23"/>
      <c r="E25" s="23"/>
      <c r="F25" s="47"/>
      <c r="G25" s="47"/>
      <c r="H25" s="47"/>
      <c r="I25" s="29"/>
      <c r="J25" s="32"/>
      <c r="K25" s="165"/>
      <c r="L25" s="29"/>
      <c r="M25" s="32"/>
      <c r="N25" s="165"/>
      <c r="O25" s="165"/>
      <c r="P25" s="14"/>
    </row>
    <row r="26" spans="1:16" ht="16.5" customHeight="1" x14ac:dyDescent="0.25">
      <c r="A26" s="14">
        <v>22</v>
      </c>
      <c r="B26" s="23"/>
      <c r="C26" s="23"/>
      <c r="D26" s="23"/>
      <c r="E26" s="23"/>
      <c r="F26" s="47"/>
      <c r="G26" s="47"/>
      <c r="H26" s="47"/>
      <c r="I26" s="29"/>
      <c r="J26" s="32"/>
      <c r="K26" s="165"/>
      <c r="L26" s="29"/>
      <c r="M26" s="32"/>
      <c r="N26" s="165"/>
      <c r="O26" s="165"/>
      <c r="P26" s="14"/>
    </row>
    <row r="27" spans="1:16" ht="16.5" customHeight="1" x14ac:dyDescent="0.25">
      <c r="A27" s="14">
        <v>23</v>
      </c>
      <c r="B27" s="23"/>
      <c r="C27" s="23"/>
      <c r="D27" s="23"/>
      <c r="E27" s="23"/>
      <c r="F27" s="47"/>
      <c r="G27" s="47"/>
      <c r="H27" s="47"/>
      <c r="I27" s="29"/>
      <c r="J27" s="32"/>
      <c r="K27" s="165"/>
      <c r="L27" s="29"/>
      <c r="M27" s="32"/>
      <c r="N27" s="165"/>
      <c r="O27" s="165"/>
      <c r="P27" s="14"/>
    </row>
    <row r="28" spans="1:16" ht="16.5" customHeight="1" x14ac:dyDescent="0.3">
      <c r="A28" s="14">
        <v>24</v>
      </c>
      <c r="B28" s="23"/>
      <c r="C28" s="23"/>
      <c r="D28" s="23"/>
      <c r="E28" s="23"/>
      <c r="F28" s="47"/>
      <c r="G28" s="47"/>
      <c r="H28" s="47"/>
      <c r="I28" s="29"/>
      <c r="J28" s="32"/>
      <c r="K28" s="165"/>
      <c r="L28" s="29"/>
      <c r="M28" s="32"/>
      <c r="N28" s="165"/>
      <c r="O28" s="165"/>
      <c r="P28" s="14"/>
    </row>
    <row r="29" spans="1:16" ht="16.5" customHeight="1" x14ac:dyDescent="0.3">
      <c r="A29" s="14">
        <v>25</v>
      </c>
      <c r="B29" s="23"/>
      <c r="C29" s="23"/>
      <c r="D29" s="23"/>
      <c r="E29" s="23"/>
      <c r="F29" s="47"/>
      <c r="G29" s="47"/>
      <c r="H29" s="47"/>
      <c r="I29" s="29"/>
      <c r="J29" s="32"/>
      <c r="K29" s="165"/>
      <c r="L29" s="29"/>
      <c r="M29" s="32"/>
      <c r="N29" s="165"/>
      <c r="O29" s="165"/>
      <c r="P29" s="14"/>
    </row>
    <row r="30" spans="1:16" ht="16.5" customHeight="1" x14ac:dyDescent="0.3">
      <c r="A30" s="14">
        <v>26</v>
      </c>
      <c r="B30" s="23"/>
      <c r="C30" s="23"/>
      <c r="D30" s="23"/>
      <c r="E30" s="23"/>
      <c r="F30" s="47"/>
      <c r="G30" s="47"/>
      <c r="H30" s="47"/>
      <c r="I30" s="29"/>
      <c r="J30" s="32"/>
      <c r="K30" s="165"/>
      <c r="L30" s="29"/>
      <c r="M30" s="32"/>
      <c r="N30" s="165"/>
      <c r="O30" s="165"/>
      <c r="P30" s="14"/>
    </row>
    <row r="31" spans="1:16" ht="16.5" customHeight="1" x14ac:dyDescent="0.3">
      <c r="A31" s="14">
        <v>27</v>
      </c>
      <c r="B31" s="23"/>
      <c r="C31" s="23"/>
      <c r="D31" s="23"/>
      <c r="E31" s="23"/>
      <c r="F31" s="47"/>
      <c r="G31" s="47"/>
      <c r="H31" s="47"/>
      <c r="I31" s="29"/>
      <c r="J31" s="32"/>
      <c r="K31" s="165"/>
      <c r="L31" s="29"/>
      <c r="M31" s="32"/>
      <c r="N31" s="165"/>
      <c r="O31" s="165"/>
      <c r="P31" s="14"/>
    </row>
    <row r="32" spans="1:16" ht="16.5" customHeight="1" x14ac:dyDescent="0.3">
      <c r="A32" s="14">
        <v>28</v>
      </c>
      <c r="B32" s="23"/>
      <c r="C32" s="23"/>
      <c r="D32" s="23"/>
      <c r="E32" s="23"/>
      <c r="F32" s="47"/>
      <c r="G32" s="47"/>
      <c r="H32" s="47"/>
      <c r="I32" s="29"/>
      <c r="J32" s="32"/>
      <c r="K32" s="165"/>
      <c r="L32" s="29"/>
      <c r="M32" s="32"/>
      <c r="N32" s="165"/>
      <c r="O32" s="165"/>
      <c r="P32" s="14"/>
    </row>
    <row r="33" spans="1:16" ht="16.5" customHeight="1" x14ac:dyDescent="0.3">
      <c r="A33" s="14">
        <v>29</v>
      </c>
      <c r="B33" s="23"/>
      <c r="C33" s="23"/>
      <c r="D33" s="23"/>
      <c r="E33" s="23"/>
      <c r="F33" s="47"/>
      <c r="G33" s="47"/>
      <c r="H33" s="47"/>
      <c r="I33" s="29"/>
      <c r="J33" s="32"/>
      <c r="K33" s="165"/>
      <c r="L33" s="29"/>
      <c r="M33" s="32"/>
      <c r="N33" s="165"/>
      <c r="O33" s="165"/>
      <c r="P33" s="14"/>
    </row>
    <row r="34" spans="1:16" ht="16.5" customHeight="1" thickBot="1" x14ac:dyDescent="0.35">
      <c r="A34" s="93">
        <v>30</v>
      </c>
      <c r="B34" s="86"/>
      <c r="C34" s="86"/>
      <c r="D34" s="86"/>
      <c r="E34" s="86"/>
      <c r="F34" s="87"/>
      <c r="G34" s="87"/>
      <c r="H34" s="87"/>
      <c r="I34" s="88"/>
      <c r="J34" s="91"/>
      <c r="K34" s="105"/>
      <c r="L34" s="88"/>
      <c r="M34" s="91"/>
      <c r="N34" s="105"/>
      <c r="O34" s="105"/>
      <c r="P34" s="93"/>
    </row>
  </sheetData>
  <mergeCells count="5">
    <mergeCell ref="A1:P1"/>
    <mergeCell ref="B2:H2"/>
    <mergeCell ref="I2:K2"/>
    <mergeCell ref="L2:N2"/>
    <mergeCell ref="O2:P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7"/>
  <sheetViews>
    <sheetView tabSelected="1" workbookViewId="0"/>
  </sheetViews>
  <sheetFormatPr defaultRowHeight="14.4" x14ac:dyDescent="0.3"/>
  <cols>
    <col min="2" max="2" width="19.88671875" customWidth="1"/>
    <col min="3" max="3" width="24.44140625" customWidth="1"/>
    <col min="4" max="4" width="23" customWidth="1"/>
  </cols>
  <sheetData>
    <row r="1" spans="1:28" ht="15" thickBot="1" x14ac:dyDescent="0.35">
      <c r="A1" s="2" t="s">
        <v>13</v>
      </c>
      <c r="B1" s="201" t="s">
        <v>163</v>
      </c>
      <c r="C1" s="199"/>
      <c r="D1" s="199"/>
      <c r="E1" s="201" t="s">
        <v>7</v>
      </c>
      <c r="F1" s="230" t="s">
        <v>8</v>
      </c>
      <c r="G1" s="231"/>
      <c r="H1" s="232"/>
      <c r="I1" s="198" t="s">
        <v>9</v>
      </c>
      <c r="J1" s="198" t="s">
        <v>10</v>
      </c>
      <c r="K1" s="231" t="s">
        <v>8</v>
      </c>
      <c r="L1" s="231"/>
      <c r="M1" s="232"/>
      <c r="N1" s="9" t="s">
        <v>9</v>
      </c>
      <c r="O1" s="238" t="s">
        <v>11</v>
      </c>
      <c r="P1" s="166"/>
    </row>
    <row r="2" spans="1:28" ht="15" thickBot="1" x14ac:dyDescent="0.35">
      <c r="A2" s="2" t="s">
        <v>1</v>
      </c>
      <c r="B2" s="203" t="s">
        <v>2</v>
      </c>
      <c r="C2" s="10" t="s">
        <v>3</v>
      </c>
      <c r="D2" s="10" t="s">
        <v>5</v>
      </c>
      <c r="E2" s="201" t="s">
        <v>15</v>
      </c>
      <c r="F2" s="198" t="s">
        <v>16</v>
      </c>
      <c r="G2" s="198" t="s">
        <v>17</v>
      </c>
      <c r="H2" s="12" t="s">
        <v>18</v>
      </c>
      <c r="I2" s="9"/>
      <c r="J2" s="201"/>
      <c r="K2" s="198" t="s">
        <v>16</v>
      </c>
      <c r="L2" s="12" t="s">
        <v>17</v>
      </c>
      <c r="M2" s="12" t="s">
        <v>18</v>
      </c>
      <c r="N2" s="9"/>
      <c r="O2" s="238" t="s">
        <v>19</v>
      </c>
      <c r="P2" s="166"/>
    </row>
    <row r="3" spans="1:28" x14ac:dyDescent="0.3">
      <c r="A3" s="20">
        <v>1</v>
      </c>
      <c r="B3" s="43" t="s">
        <v>108</v>
      </c>
      <c r="C3" s="43" t="s">
        <v>109</v>
      </c>
      <c r="D3" s="43" t="s">
        <v>155</v>
      </c>
      <c r="E3" s="248">
        <v>16.329999999999998</v>
      </c>
      <c r="F3" s="249"/>
      <c r="G3" s="250"/>
      <c r="H3" s="28"/>
      <c r="I3" s="251">
        <v>16.329999999999998</v>
      </c>
      <c r="J3" s="248">
        <v>15.99</v>
      </c>
      <c r="K3" s="223"/>
      <c r="L3" s="250"/>
      <c r="M3" s="28"/>
      <c r="N3" s="28">
        <v>15.99</v>
      </c>
      <c r="O3" s="58">
        <f t="shared" ref="O3:O9" si="0">N3+I3</f>
        <v>32.32</v>
      </c>
      <c r="P3" s="42"/>
    </row>
    <row r="4" spans="1:28" x14ac:dyDescent="0.3">
      <c r="A4" s="20">
        <v>2</v>
      </c>
      <c r="B4" s="23" t="s">
        <v>126</v>
      </c>
      <c r="C4" s="23" t="s">
        <v>127</v>
      </c>
      <c r="D4" s="23" t="s">
        <v>155</v>
      </c>
      <c r="E4" s="252">
        <v>16.690000000000001</v>
      </c>
      <c r="F4" s="253"/>
      <c r="G4" s="254"/>
      <c r="H4" s="28"/>
      <c r="I4" s="255">
        <v>16.690000000000001</v>
      </c>
      <c r="J4" s="252">
        <v>15.98</v>
      </c>
      <c r="K4" s="221"/>
      <c r="L4" s="254"/>
      <c r="M4" s="28"/>
      <c r="N4" s="28">
        <v>15.98</v>
      </c>
      <c r="O4" s="58">
        <f t="shared" si="0"/>
        <v>32.67</v>
      </c>
      <c r="P4" s="42"/>
    </row>
    <row r="5" spans="1:28" ht="15.75" customHeight="1" x14ac:dyDescent="0.3">
      <c r="A5" s="22">
        <v>3</v>
      </c>
      <c r="B5" s="43" t="s">
        <v>156</v>
      </c>
      <c r="C5" s="43" t="s">
        <v>157</v>
      </c>
      <c r="D5" s="43" t="s">
        <v>93</v>
      </c>
      <c r="E5" s="248">
        <v>16.57</v>
      </c>
      <c r="F5" s="249"/>
      <c r="G5" s="250"/>
      <c r="H5" s="28"/>
      <c r="I5" s="251">
        <v>16.57</v>
      </c>
      <c r="J5" s="248">
        <v>16.18</v>
      </c>
      <c r="K5" s="223"/>
      <c r="L5" s="250"/>
      <c r="M5" s="28"/>
      <c r="N5" s="28">
        <v>16.18</v>
      </c>
      <c r="O5" s="58">
        <f t="shared" si="0"/>
        <v>32.75</v>
      </c>
    </row>
    <row r="6" spans="1:28" x14ac:dyDescent="0.3">
      <c r="A6" s="20">
        <v>4</v>
      </c>
      <c r="B6" s="43" t="s">
        <v>131</v>
      </c>
      <c r="C6" s="43" t="s">
        <v>132</v>
      </c>
      <c r="D6" s="43" t="s">
        <v>93</v>
      </c>
      <c r="E6" s="248">
        <v>16.66</v>
      </c>
      <c r="F6" s="249"/>
      <c r="G6" s="250"/>
      <c r="H6" s="28"/>
      <c r="I6" s="251">
        <v>16.66</v>
      </c>
      <c r="J6" s="248">
        <v>16.68</v>
      </c>
      <c r="K6" s="223"/>
      <c r="L6" s="250"/>
      <c r="M6" s="28"/>
      <c r="N6" s="28">
        <v>16.68</v>
      </c>
      <c r="O6" s="58">
        <f t="shared" si="0"/>
        <v>33.340000000000003</v>
      </c>
      <c r="P6" s="42"/>
    </row>
    <row r="7" spans="1:28" x14ac:dyDescent="0.3">
      <c r="A7" s="20">
        <v>5</v>
      </c>
      <c r="B7" s="43" t="s">
        <v>156</v>
      </c>
      <c r="C7" s="43" t="s">
        <v>157</v>
      </c>
      <c r="D7" s="43" t="s">
        <v>158</v>
      </c>
      <c r="E7" s="248">
        <v>17.440000000000001</v>
      </c>
      <c r="F7" s="249"/>
      <c r="G7" s="250"/>
      <c r="H7" s="28"/>
      <c r="I7" s="251">
        <v>17.440000000000001</v>
      </c>
      <c r="J7" s="248">
        <v>15.98</v>
      </c>
      <c r="K7" s="223"/>
      <c r="L7" s="250"/>
      <c r="M7" s="28"/>
      <c r="N7" s="28">
        <v>15.98</v>
      </c>
      <c r="O7" s="58">
        <f t="shared" si="0"/>
        <v>33.42</v>
      </c>
      <c r="P7" s="42"/>
    </row>
    <row r="8" spans="1:28" x14ac:dyDescent="0.3">
      <c r="A8" s="20">
        <v>6</v>
      </c>
      <c r="B8" s="33" t="s">
        <v>131</v>
      </c>
      <c r="C8" s="33" t="s">
        <v>133</v>
      </c>
      <c r="D8" s="33" t="s">
        <v>93</v>
      </c>
      <c r="E8" s="248">
        <v>16.89</v>
      </c>
      <c r="F8" s="249"/>
      <c r="G8" s="250"/>
      <c r="H8" s="28"/>
      <c r="I8" s="251">
        <v>16.89</v>
      </c>
      <c r="J8" s="248">
        <v>16.63</v>
      </c>
      <c r="K8" s="223"/>
      <c r="L8" s="250"/>
      <c r="M8" s="28"/>
      <c r="N8" s="28">
        <v>16.63</v>
      </c>
      <c r="O8" s="58">
        <f t="shared" si="0"/>
        <v>33.519999999999996</v>
      </c>
      <c r="P8" s="42"/>
    </row>
    <row r="9" spans="1:28" x14ac:dyDescent="0.3">
      <c r="A9" s="20">
        <v>7</v>
      </c>
      <c r="B9" s="43" t="s">
        <v>126</v>
      </c>
      <c r="C9" s="43" t="s">
        <v>127</v>
      </c>
      <c r="D9" s="43" t="s">
        <v>128</v>
      </c>
      <c r="E9" s="248">
        <v>17.3</v>
      </c>
      <c r="F9" s="249"/>
      <c r="G9" s="250"/>
      <c r="H9" s="28"/>
      <c r="I9" s="251">
        <v>17.3</v>
      </c>
      <c r="J9" s="248">
        <v>16.36</v>
      </c>
      <c r="K9" s="223"/>
      <c r="L9" s="250"/>
      <c r="M9" s="28"/>
      <c r="N9" s="28">
        <v>16.36</v>
      </c>
      <c r="O9" s="58">
        <f t="shared" si="0"/>
        <v>33.659999999999997</v>
      </c>
      <c r="P9" s="42"/>
    </row>
    <row r="10" spans="1:28" x14ac:dyDescent="0.3">
      <c r="A10" s="20">
        <v>8</v>
      </c>
      <c r="B10" s="33" t="s">
        <v>131</v>
      </c>
      <c r="C10" s="33" t="s">
        <v>132</v>
      </c>
      <c r="D10" s="33" t="s">
        <v>158</v>
      </c>
      <c r="E10" s="248">
        <v>16.309999999999999</v>
      </c>
      <c r="F10" s="249">
        <v>2</v>
      </c>
      <c r="G10" s="250"/>
      <c r="H10" s="28"/>
      <c r="I10" s="251">
        <v>18.309999999999999</v>
      </c>
      <c r="J10" s="248">
        <v>16.41</v>
      </c>
      <c r="K10" s="223"/>
      <c r="L10" s="250"/>
      <c r="M10" s="28"/>
      <c r="N10" s="28">
        <v>16.41</v>
      </c>
      <c r="O10" s="58">
        <v>34.72</v>
      </c>
      <c r="P10" s="42"/>
    </row>
    <row r="11" spans="1:28" x14ac:dyDescent="0.3">
      <c r="A11" s="20">
        <v>9</v>
      </c>
      <c r="B11" s="43" t="s">
        <v>90</v>
      </c>
      <c r="C11" s="43" t="s">
        <v>91</v>
      </c>
      <c r="D11" s="43" t="s">
        <v>93</v>
      </c>
      <c r="E11" s="248">
        <v>17.86</v>
      </c>
      <c r="F11" s="249"/>
      <c r="G11" s="250"/>
      <c r="H11" s="28"/>
      <c r="I11" s="251">
        <v>17.86</v>
      </c>
      <c r="J11" s="248">
        <v>17.03</v>
      </c>
      <c r="K11" s="223"/>
      <c r="L11" s="250"/>
      <c r="M11" s="28"/>
      <c r="N11" s="28">
        <v>17.03</v>
      </c>
      <c r="O11" s="58">
        <f t="shared" ref="O11:O18" si="1">N11+I11</f>
        <v>34.89</v>
      </c>
      <c r="P11" s="42"/>
    </row>
    <row r="12" spans="1:28" x14ac:dyDescent="0.3">
      <c r="A12" s="20">
        <v>10</v>
      </c>
      <c r="B12" s="43" t="s">
        <v>90</v>
      </c>
      <c r="C12" s="43" t="s">
        <v>91</v>
      </c>
      <c r="D12" s="43" t="s">
        <v>92</v>
      </c>
      <c r="E12" s="248">
        <v>17.09</v>
      </c>
      <c r="F12" s="249"/>
      <c r="G12" s="250"/>
      <c r="H12" s="28"/>
      <c r="I12" s="251">
        <v>17.09</v>
      </c>
      <c r="J12" s="248">
        <v>18.14</v>
      </c>
      <c r="K12" s="223"/>
      <c r="L12" s="250"/>
      <c r="M12" s="28"/>
      <c r="N12" s="28">
        <v>18.14</v>
      </c>
      <c r="O12" s="58">
        <f t="shared" si="1"/>
        <v>35.230000000000004</v>
      </c>
      <c r="P12" s="42"/>
    </row>
    <row r="13" spans="1:28" x14ac:dyDescent="0.3">
      <c r="A13" s="22">
        <v>11</v>
      </c>
      <c r="B13" s="43" t="s">
        <v>131</v>
      </c>
      <c r="C13" s="43" t="s">
        <v>133</v>
      </c>
      <c r="D13" s="43" t="s">
        <v>158</v>
      </c>
      <c r="E13" s="248">
        <v>16.920000000000002</v>
      </c>
      <c r="F13" s="249"/>
      <c r="G13" s="250"/>
      <c r="H13" s="28"/>
      <c r="I13" s="251">
        <v>16.920000000000002</v>
      </c>
      <c r="J13" s="248">
        <v>16.760000000000002</v>
      </c>
      <c r="K13" s="223">
        <v>2</v>
      </c>
      <c r="L13" s="250"/>
      <c r="M13" s="28"/>
      <c r="N13" s="28">
        <v>18.760000000000002</v>
      </c>
      <c r="O13" s="58">
        <f t="shared" si="1"/>
        <v>35.680000000000007</v>
      </c>
      <c r="P13" s="42"/>
    </row>
    <row r="14" spans="1:28" s="45" customFormat="1" x14ac:dyDescent="0.3">
      <c r="A14" s="20">
        <v>12</v>
      </c>
      <c r="B14" s="43" t="s">
        <v>108</v>
      </c>
      <c r="C14" s="43" t="s">
        <v>109</v>
      </c>
      <c r="D14" s="43" t="s">
        <v>110</v>
      </c>
      <c r="E14" s="248">
        <v>15.94</v>
      </c>
      <c r="F14" s="249">
        <v>4</v>
      </c>
      <c r="G14" s="250"/>
      <c r="H14" s="28"/>
      <c r="I14" s="251">
        <v>19.940000000000001</v>
      </c>
      <c r="J14" s="248">
        <v>15.87</v>
      </c>
      <c r="K14" s="223"/>
      <c r="L14" s="250"/>
      <c r="M14" s="28"/>
      <c r="N14" s="28">
        <v>15.87</v>
      </c>
      <c r="O14" s="58">
        <f t="shared" si="1"/>
        <v>35.81</v>
      </c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x14ac:dyDescent="0.3">
      <c r="A15" s="20">
        <v>13</v>
      </c>
      <c r="B15" s="43" t="s">
        <v>47</v>
      </c>
      <c r="C15" s="43"/>
      <c r="D15" s="33" t="s">
        <v>161</v>
      </c>
      <c r="E15" s="248">
        <v>19.579999999999998</v>
      </c>
      <c r="F15" s="249">
        <v>4</v>
      </c>
      <c r="G15" s="250"/>
      <c r="H15" s="28"/>
      <c r="I15" s="251">
        <v>23.58</v>
      </c>
      <c r="J15" s="248">
        <v>18.09</v>
      </c>
      <c r="K15" s="223"/>
      <c r="L15" s="250"/>
      <c r="M15" s="28"/>
      <c r="N15" s="28">
        <v>18.09</v>
      </c>
      <c r="O15" s="58">
        <f t="shared" si="1"/>
        <v>41.67</v>
      </c>
      <c r="P15" s="42"/>
    </row>
    <row r="16" spans="1:28" ht="15" thickBot="1" x14ac:dyDescent="0.35">
      <c r="A16" s="20">
        <v>14</v>
      </c>
      <c r="B16" s="23" t="s">
        <v>47</v>
      </c>
      <c r="C16" s="23"/>
      <c r="D16" s="86" t="s">
        <v>49</v>
      </c>
      <c r="E16" s="256">
        <v>23.13</v>
      </c>
      <c r="F16" s="257"/>
      <c r="G16" s="257"/>
      <c r="H16" s="28"/>
      <c r="I16" s="255">
        <v>23.13</v>
      </c>
      <c r="J16" s="252">
        <v>19.12</v>
      </c>
      <c r="K16" s="221">
        <v>4</v>
      </c>
      <c r="L16" s="254"/>
      <c r="M16" s="28"/>
      <c r="N16" s="28">
        <v>23.12</v>
      </c>
      <c r="O16" s="58">
        <f t="shared" si="1"/>
        <v>46.25</v>
      </c>
      <c r="P16" s="42"/>
    </row>
    <row r="17" spans="1:16" x14ac:dyDescent="0.3">
      <c r="A17" s="20">
        <v>15</v>
      </c>
      <c r="B17" s="43" t="s">
        <v>101</v>
      </c>
      <c r="C17" s="43" t="s">
        <v>114</v>
      </c>
      <c r="D17" s="43" t="s">
        <v>115</v>
      </c>
      <c r="E17" s="248">
        <v>20.9</v>
      </c>
      <c r="F17" s="249">
        <v>2</v>
      </c>
      <c r="G17" s="250"/>
      <c r="H17" s="28"/>
      <c r="I17" s="251">
        <v>22.9</v>
      </c>
      <c r="J17" s="248" t="s">
        <v>167</v>
      </c>
      <c r="K17" s="223"/>
      <c r="L17" s="250"/>
      <c r="M17" s="28"/>
      <c r="N17" s="28" t="s">
        <v>167</v>
      </c>
      <c r="O17" s="58">
        <v>22.9</v>
      </c>
    </row>
    <row r="18" spans="1:16" x14ac:dyDescent="0.3">
      <c r="A18" s="20">
        <v>16</v>
      </c>
      <c r="B18" s="43" t="s">
        <v>101</v>
      </c>
      <c r="C18" s="43" t="s">
        <v>114</v>
      </c>
      <c r="D18" s="43" t="s">
        <v>117</v>
      </c>
      <c r="E18" s="248">
        <v>19.260000000000002</v>
      </c>
      <c r="F18" s="249">
        <v>2</v>
      </c>
      <c r="G18" s="250"/>
      <c r="H18" s="28"/>
      <c r="I18" s="251">
        <v>21.26</v>
      </c>
      <c r="J18" s="248" t="s">
        <v>167</v>
      </c>
      <c r="K18" s="223"/>
      <c r="L18" s="250"/>
      <c r="M18" s="28"/>
      <c r="N18" s="28" t="s">
        <v>167</v>
      </c>
      <c r="O18" s="58">
        <v>21.26</v>
      </c>
      <c r="P18" s="42"/>
    </row>
    <row r="19" spans="1:16" x14ac:dyDescent="0.3">
      <c r="A19" s="207"/>
      <c r="B19" s="122"/>
      <c r="C19" s="122"/>
      <c r="D19" s="122"/>
      <c r="E19" s="206"/>
      <c r="F19" s="206"/>
      <c r="G19" s="208"/>
      <c r="H19" s="209"/>
      <c r="I19" s="206"/>
      <c r="J19" s="206"/>
      <c r="K19" s="206"/>
      <c r="L19" s="208"/>
      <c r="M19" s="209"/>
      <c r="N19" s="209"/>
      <c r="O19" s="207"/>
      <c r="P19" s="42"/>
    </row>
    <row r="20" spans="1:16" ht="15" thickBot="1" x14ac:dyDescent="0.35"/>
    <row r="21" spans="1:16" ht="16.5" customHeight="1" thickBot="1" x14ac:dyDescent="0.35">
      <c r="A21" s="2" t="s">
        <v>13</v>
      </c>
      <c r="B21" s="10" t="s">
        <v>32</v>
      </c>
      <c r="C21" s="10"/>
      <c r="D21" s="10"/>
      <c r="E21" s="201" t="s">
        <v>7</v>
      </c>
      <c r="F21" s="230" t="s">
        <v>8</v>
      </c>
      <c r="G21" s="231"/>
      <c r="H21" s="232"/>
      <c r="I21" s="198" t="s">
        <v>9</v>
      </c>
      <c r="J21" s="198" t="s">
        <v>10</v>
      </c>
      <c r="K21" s="231" t="s">
        <v>8</v>
      </c>
      <c r="L21" s="231"/>
      <c r="M21" s="232"/>
      <c r="N21" s="215" t="s">
        <v>9</v>
      </c>
      <c r="O21" s="10" t="s">
        <v>11</v>
      </c>
      <c r="P21" s="166"/>
    </row>
    <row r="22" spans="1:16" ht="16.5" customHeight="1" thickBot="1" x14ac:dyDescent="0.35">
      <c r="A22" s="2" t="s">
        <v>1</v>
      </c>
      <c r="B22" s="201" t="s">
        <v>2</v>
      </c>
      <c r="C22" s="12" t="s">
        <v>3</v>
      </c>
      <c r="D22" s="12" t="s">
        <v>5</v>
      </c>
      <c r="E22" s="201" t="s">
        <v>15</v>
      </c>
      <c r="F22" s="198" t="s">
        <v>16</v>
      </c>
      <c r="G22" s="198" t="s">
        <v>17</v>
      </c>
      <c r="H22" s="12" t="s">
        <v>18</v>
      </c>
      <c r="I22" s="9"/>
      <c r="J22" s="201"/>
      <c r="K22" s="198" t="s">
        <v>16</v>
      </c>
      <c r="L22" s="12" t="s">
        <v>17</v>
      </c>
      <c r="M22" s="12" t="s">
        <v>18</v>
      </c>
      <c r="N22" s="215"/>
      <c r="O22" s="239" t="s">
        <v>19</v>
      </c>
      <c r="P22" s="166"/>
    </row>
    <row r="23" spans="1:16" ht="16.5" customHeight="1" x14ac:dyDescent="0.3">
      <c r="A23" s="139"/>
      <c r="B23" s="217"/>
      <c r="C23" s="217"/>
      <c r="D23" s="218"/>
      <c r="E23" s="126"/>
      <c r="F23" s="127"/>
      <c r="G23" s="128"/>
      <c r="H23" s="219"/>
      <c r="I23" s="125"/>
      <c r="J23" s="126"/>
      <c r="K23" s="220"/>
      <c r="L23" s="128"/>
      <c r="M23" s="219"/>
      <c r="N23" s="219"/>
      <c r="O23" s="197"/>
    </row>
    <row r="24" spans="1:16" ht="16.5" customHeight="1" x14ac:dyDescent="0.3">
      <c r="A24" s="212">
        <v>1</v>
      </c>
      <c r="B24" s="51" t="s">
        <v>85</v>
      </c>
      <c r="C24" s="51" t="s">
        <v>86</v>
      </c>
      <c r="D24" s="51" t="s">
        <v>87</v>
      </c>
      <c r="E24" s="222">
        <v>15.97</v>
      </c>
      <c r="F24" s="222">
        <v>2</v>
      </c>
      <c r="G24" s="213"/>
      <c r="H24" s="247"/>
      <c r="I24" s="222">
        <v>17.97</v>
      </c>
      <c r="J24" s="222">
        <v>16.600000000000001</v>
      </c>
      <c r="K24" s="222"/>
      <c r="L24" s="213"/>
      <c r="M24" s="247"/>
      <c r="N24" s="247">
        <v>16.600000000000001</v>
      </c>
      <c r="O24" s="222">
        <f t="shared" ref="O24:O36" si="2">N24+I24</f>
        <v>34.57</v>
      </c>
    </row>
    <row r="25" spans="1:16" ht="16.5" customHeight="1" x14ac:dyDescent="0.3">
      <c r="A25" s="212">
        <v>2</v>
      </c>
      <c r="B25" s="98" t="s">
        <v>61</v>
      </c>
      <c r="C25" s="98" t="s">
        <v>111</v>
      </c>
      <c r="D25" s="98" t="s">
        <v>62</v>
      </c>
      <c r="E25" s="222">
        <v>17.329999999999998</v>
      </c>
      <c r="F25" s="222"/>
      <c r="G25" s="213"/>
      <c r="H25" s="247"/>
      <c r="I25" s="222">
        <v>17.329999999999998</v>
      </c>
      <c r="J25" s="222">
        <v>17.52</v>
      </c>
      <c r="K25" s="222"/>
      <c r="L25" s="213"/>
      <c r="M25" s="247"/>
      <c r="N25" s="247">
        <v>17.52</v>
      </c>
      <c r="O25" s="222">
        <f t="shared" si="2"/>
        <v>34.849999999999994</v>
      </c>
    </row>
    <row r="26" spans="1:16" ht="16.5" customHeight="1" x14ac:dyDescent="0.3">
      <c r="A26" s="212">
        <v>3</v>
      </c>
      <c r="B26" s="98" t="s">
        <v>61</v>
      </c>
      <c r="C26" s="98" t="s">
        <v>111</v>
      </c>
      <c r="D26" s="98" t="s">
        <v>87</v>
      </c>
      <c r="E26" s="222">
        <v>17.170000000000002</v>
      </c>
      <c r="F26" s="222"/>
      <c r="G26" s="213"/>
      <c r="H26" s="247"/>
      <c r="I26" s="222">
        <v>17.170000000000002</v>
      </c>
      <c r="J26" s="222">
        <v>17.82</v>
      </c>
      <c r="K26" s="222"/>
      <c r="L26" s="213"/>
      <c r="M26" s="247"/>
      <c r="N26" s="247">
        <v>17.82</v>
      </c>
      <c r="O26" s="222">
        <f t="shared" si="2"/>
        <v>34.99</v>
      </c>
    </row>
    <row r="27" spans="1:16" ht="16.5" customHeight="1" x14ac:dyDescent="0.3">
      <c r="A27" s="212">
        <v>4</v>
      </c>
      <c r="B27" s="98" t="s">
        <v>85</v>
      </c>
      <c r="C27" s="98" t="s">
        <v>88</v>
      </c>
      <c r="D27" s="98" t="s">
        <v>87</v>
      </c>
      <c r="E27" s="222">
        <v>17.27</v>
      </c>
      <c r="F27" s="222"/>
      <c r="G27" s="213"/>
      <c r="H27" s="247"/>
      <c r="I27" s="222">
        <v>17.27</v>
      </c>
      <c r="J27" s="222">
        <v>17.82</v>
      </c>
      <c r="K27" s="222"/>
      <c r="L27" s="213"/>
      <c r="M27" s="247"/>
      <c r="N27" s="247">
        <v>17.82</v>
      </c>
      <c r="O27" s="222">
        <f t="shared" si="2"/>
        <v>35.090000000000003</v>
      </c>
    </row>
    <row r="28" spans="1:16" ht="16.5" customHeight="1" x14ac:dyDescent="0.3">
      <c r="A28" s="212">
        <v>5</v>
      </c>
      <c r="B28" s="98" t="s">
        <v>71</v>
      </c>
      <c r="C28" s="98" t="s">
        <v>164</v>
      </c>
      <c r="D28" s="98" t="s">
        <v>113</v>
      </c>
      <c r="E28" s="222">
        <v>18.46</v>
      </c>
      <c r="F28" s="222"/>
      <c r="G28" s="213"/>
      <c r="H28" s="247"/>
      <c r="I28" s="222">
        <v>18.46</v>
      </c>
      <c r="J28" s="222">
        <v>18.32</v>
      </c>
      <c r="K28" s="222"/>
      <c r="L28" s="213"/>
      <c r="M28" s="247"/>
      <c r="N28" s="247">
        <v>18.32</v>
      </c>
      <c r="O28" s="222">
        <f t="shared" si="2"/>
        <v>36.78</v>
      </c>
    </row>
    <row r="29" spans="1:16" ht="16.5" customHeight="1" x14ac:dyDescent="0.3">
      <c r="A29" s="212">
        <v>6</v>
      </c>
      <c r="B29" s="98" t="s">
        <v>104</v>
      </c>
      <c r="C29" s="98" t="s">
        <v>112</v>
      </c>
      <c r="D29" s="51" t="s">
        <v>113</v>
      </c>
      <c r="E29" s="222">
        <v>18.89</v>
      </c>
      <c r="F29" s="222"/>
      <c r="G29" s="213"/>
      <c r="H29" s="247"/>
      <c r="I29" s="222">
        <v>18.89</v>
      </c>
      <c r="J29" s="222">
        <v>19.04</v>
      </c>
      <c r="K29" s="222"/>
      <c r="L29" s="213"/>
      <c r="M29" s="247"/>
      <c r="N29" s="247">
        <v>19.013999999999999</v>
      </c>
      <c r="O29" s="222">
        <f t="shared" si="2"/>
        <v>37.903999999999996</v>
      </c>
    </row>
    <row r="30" spans="1:16" ht="16.5" customHeight="1" x14ac:dyDescent="0.3">
      <c r="A30" s="212">
        <v>7</v>
      </c>
      <c r="B30" s="51" t="s">
        <v>85</v>
      </c>
      <c r="C30" s="51" t="s">
        <v>88</v>
      </c>
      <c r="D30" s="51" t="s">
        <v>62</v>
      </c>
      <c r="E30" s="222">
        <v>17.03</v>
      </c>
      <c r="F30" s="192">
        <v>4</v>
      </c>
      <c r="G30" s="192"/>
      <c r="H30" s="192"/>
      <c r="I30" s="222">
        <v>21.03</v>
      </c>
      <c r="J30" s="222">
        <v>18.8</v>
      </c>
      <c r="K30" s="192"/>
      <c r="L30" s="192"/>
      <c r="M30" s="192"/>
      <c r="N30" s="222">
        <v>18.8</v>
      </c>
      <c r="O30" s="222">
        <f t="shared" si="2"/>
        <v>39.83</v>
      </c>
    </row>
    <row r="31" spans="1:16" ht="16.5" customHeight="1" x14ac:dyDescent="0.3">
      <c r="A31" s="212">
        <v>8</v>
      </c>
      <c r="B31" s="98" t="s">
        <v>67</v>
      </c>
      <c r="C31" s="98" t="s">
        <v>68</v>
      </c>
      <c r="D31" s="98" t="s">
        <v>69</v>
      </c>
      <c r="E31" s="222">
        <v>21.91</v>
      </c>
      <c r="F31" s="222"/>
      <c r="G31" s="213"/>
      <c r="H31" s="247"/>
      <c r="I31" s="222">
        <v>21.91</v>
      </c>
      <c r="J31" s="222">
        <v>19.170000000000002</v>
      </c>
      <c r="K31" s="222"/>
      <c r="L31" s="213"/>
      <c r="M31" s="247"/>
      <c r="N31" s="247">
        <v>19.170000000000002</v>
      </c>
      <c r="O31" s="222">
        <f t="shared" si="2"/>
        <v>41.08</v>
      </c>
    </row>
    <row r="32" spans="1:16" ht="16.5" customHeight="1" x14ac:dyDescent="0.3">
      <c r="A32" s="212">
        <v>9</v>
      </c>
      <c r="B32" s="98" t="s">
        <v>71</v>
      </c>
      <c r="C32" s="98" t="s">
        <v>164</v>
      </c>
      <c r="D32" s="98" t="s">
        <v>73</v>
      </c>
      <c r="E32" s="222">
        <v>19.54</v>
      </c>
      <c r="F32" s="222"/>
      <c r="G32" s="213"/>
      <c r="H32" s="247"/>
      <c r="I32" s="222">
        <v>19.54</v>
      </c>
      <c r="J32" s="222">
        <v>19.71</v>
      </c>
      <c r="K32" s="222">
        <v>2</v>
      </c>
      <c r="L32" s="213"/>
      <c r="M32" s="247"/>
      <c r="N32" s="247">
        <v>21.71</v>
      </c>
      <c r="O32" s="222">
        <f t="shared" si="2"/>
        <v>41.25</v>
      </c>
    </row>
    <row r="33" spans="1:16" ht="16.5" customHeight="1" x14ac:dyDescent="0.3">
      <c r="A33" s="212">
        <v>10</v>
      </c>
      <c r="B33" s="51" t="s">
        <v>94</v>
      </c>
      <c r="C33" s="51" t="s">
        <v>95</v>
      </c>
      <c r="D33" s="51" t="s">
        <v>113</v>
      </c>
      <c r="E33" s="222">
        <v>20.54</v>
      </c>
      <c r="F33" s="222">
        <v>2</v>
      </c>
      <c r="G33" s="213"/>
      <c r="H33" s="247"/>
      <c r="I33" s="222">
        <v>22.54</v>
      </c>
      <c r="J33" s="222">
        <v>19.899999999999999</v>
      </c>
      <c r="K33" s="222"/>
      <c r="L33" s="213"/>
      <c r="M33" s="247"/>
      <c r="N33" s="247">
        <v>19.899999999999999</v>
      </c>
      <c r="O33" s="222">
        <f t="shared" si="2"/>
        <v>42.44</v>
      </c>
    </row>
    <row r="34" spans="1:16" s="42" customFormat="1" ht="16.5" customHeight="1" x14ac:dyDescent="0.3">
      <c r="A34" s="21">
        <v>11</v>
      </c>
      <c r="B34" s="51" t="s">
        <v>126</v>
      </c>
      <c r="C34" s="51" t="s">
        <v>129</v>
      </c>
      <c r="D34" s="51" t="s">
        <v>130</v>
      </c>
      <c r="E34" s="222">
        <v>17.059999999999999</v>
      </c>
      <c r="F34" s="222">
        <v>2</v>
      </c>
      <c r="G34" s="213"/>
      <c r="H34" s="247"/>
      <c r="I34" s="222">
        <v>19.059999999999999</v>
      </c>
      <c r="J34" s="222">
        <v>17.190000000000001</v>
      </c>
      <c r="K34" s="222">
        <v>6</v>
      </c>
      <c r="L34" s="213">
        <v>2</v>
      </c>
      <c r="M34" s="247"/>
      <c r="N34" s="247">
        <v>25.19</v>
      </c>
      <c r="O34" s="222">
        <f t="shared" si="2"/>
        <v>44.25</v>
      </c>
    </row>
    <row r="35" spans="1:16" ht="16.5" customHeight="1" x14ac:dyDescent="0.3">
      <c r="A35" s="212">
        <v>12</v>
      </c>
      <c r="B35" s="98" t="s">
        <v>94</v>
      </c>
      <c r="C35" s="98" t="s">
        <v>95</v>
      </c>
      <c r="D35" s="98" t="s">
        <v>96</v>
      </c>
      <c r="E35" s="222">
        <v>21.15</v>
      </c>
      <c r="F35" s="222">
        <v>2</v>
      </c>
      <c r="G35" s="213"/>
      <c r="H35" s="247"/>
      <c r="I35" s="222">
        <v>23.15</v>
      </c>
      <c r="J35" s="222">
        <v>21.84</v>
      </c>
      <c r="K35" s="222">
        <v>4</v>
      </c>
      <c r="L35" s="213"/>
      <c r="M35" s="247"/>
      <c r="N35" s="247">
        <v>25.84</v>
      </c>
      <c r="O35" s="222">
        <f t="shared" si="2"/>
        <v>48.989999999999995</v>
      </c>
    </row>
    <row r="36" spans="1:16" s="42" customFormat="1" ht="16.5" customHeight="1" x14ac:dyDescent="0.3">
      <c r="A36" s="21">
        <v>13</v>
      </c>
      <c r="B36" s="98" t="s">
        <v>67</v>
      </c>
      <c r="C36" s="98" t="s">
        <v>68</v>
      </c>
      <c r="D36" s="98" t="s">
        <v>70</v>
      </c>
      <c r="E36" s="222">
        <v>21.94</v>
      </c>
      <c r="F36" s="222">
        <v>2</v>
      </c>
      <c r="G36" s="213">
        <v>2</v>
      </c>
      <c r="H36" s="247"/>
      <c r="I36" s="222">
        <v>25.94</v>
      </c>
      <c r="J36" s="222">
        <v>20.78</v>
      </c>
      <c r="K36" s="222">
        <v>10</v>
      </c>
      <c r="L36" s="213"/>
      <c r="M36" s="247"/>
      <c r="N36" s="247">
        <v>30.78</v>
      </c>
      <c r="O36" s="222">
        <f t="shared" si="2"/>
        <v>56.72</v>
      </c>
    </row>
    <row r="37" spans="1:16" ht="16.5" customHeight="1" x14ac:dyDescent="0.3">
      <c r="A37" s="212">
        <v>14</v>
      </c>
      <c r="B37" s="98" t="s">
        <v>63</v>
      </c>
      <c r="C37" s="98" t="s">
        <v>64</v>
      </c>
      <c r="D37" s="98" t="s">
        <v>65</v>
      </c>
      <c r="E37" s="224" t="s">
        <v>168</v>
      </c>
      <c r="F37" s="224" t="s">
        <v>169</v>
      </c>
      <c r="G37" s="224" t="s">
        <v>170</v>
      </c>
      <c r="H37" s="247"/>
      <c r="I37" s="247" t="s">
        <v>168</v>
      </c>
      <c r="J37" s="247" t="s">
        <v>181</v>
      </c>
      <c r="K37" s="247" t="s">
        <v>174</v>
      </c>
      <c r="L37" s="225" t="s">
        <v>170</v>
      </c>
      <c r="M37" s="247"/>
      <c r="N37" s="247"/>
      <c r="O37" s="222" t="s">
        <v>168</v>
      </c>
    </row>
    <row r="38" spans="1:16" ht="16.5" customHeight="1" x14ac:dyDescent="0.3">
      <c r="A38" s="212">
        <v>15</v>
      </c>
      <c r="B38" s="98" t="s">
        <v>126</v>
      </c>
      <c r="C38" s="98" t="s">
        <v>129</v>
      </c>
      <c r="D38" s="98" t="s">
        <v>96</v>
      </c>
      <c r="E38" s="222">
        <v>18.21</v>
      </c>
      <c r="F38" s="222"/>
      <c r="G38" s="213">
        <v>2</v>
      </c>
      <c r="H38" s="247"/>
      <c r="I38" s="222">
        <v>20.21</v>
      </c>
      <c r="J38" s="222" t="s">
        <v>181</v>
      </c>
      <c r="K38" s="222" t="s">
        <v>174</v>
      </c>
      <c r="L38" s="213" t="s">
        <v>170</v>
      </c>
      <c r="M38" s="247"/>
      <c r="N38" s="247" t="s">
        <v>168</v>
      </c>
      <c r="O38" s="222">
        <v>20.21</v>
      </c>
    </row>
    <row r="39" spans="1:16" ht="16.5" customHeight="1" x14ac:dyDescent="0.3">
      <c r="A39" s="212">
        <v>16</v>
      </c>
      <c r="B39" s="98" t="s">
        <v>85</v>
      </c>
      <c r="C39" s="98" t="s">
        <v>86</v>
      </c>
      <c r="D39" s="98" t="s">
        <v>62</v>
      </c>
      <c r="E39" s="222" t="s">
        <v>168</v>
      </c>
      <c r="F39" s="222" t="s">
        <v>171</v>
      </c>
      <c r="G39" s="213" t="s">
        <v>172</v>
      </c>
      <c r="H39" s="247" t="s">
        <v>173</v>
      </c>
      <c r="I39" s="222" t="s">
        <v>168</v>
      </c>
      <c r="J39" s="222">
        <v>16.29</v>
      </c>
      <c r="K39" s="222"/>
      <c r="L39" s="213"/>
      <c r="M39" s="247"/>
      <c r="N39" s="247">
        <v>16.29</v>
      </c>
      <c r="O39" s="222">
        <v>16.29</v>
      </c>
    </row>
    <row r="40" spans="1:16" s="42" customFormat="1" ht="16.5" customHeight="1" x14ac:dyDescent="0.3">
      <c r="A40" s="21">
        <v>17</v>
      </c>
      <c r="B40" s="98" t="s">
        <v>104</v>
      </c>
      <c r="C40" s="98" t="s">
        <v>112</v>
      </c>
      <c r="D40" s="98" t="s">
        <v>146</v>
      </c>
      <c r="E40" s="247" t="s">
        <v>168</v>
      </c>
      <c r="F40" s="247" t="s">
        <v>169</v>
      </c>
      <c r="G40" s="225" t="s">
        <v>170</v>
      </c>
      <c r="H40" s="247"/>
      <c r="I40" s="247" t="s">
        <v>168</v>
      </c>
      <c r="J40" s="247">
        <v>19.97</v>
      </c>
      <c r="K40" s="247"/>
      <c r="L40" s="225"/>
      <c r="M40" s="247"/>
      <c r="N40" s="247">
        <v>19.97</v>
      </c>
      <c r="O40" s="222">
        <v>19.97</v>
      </c>
    </row>
    <row r="41" spans="1:16" ht="16.5" customHeight="1" x14ac:dyDescent="0.3">
      <c r="A41" s="166"/>
      <c r="B41" s="167"/>
      <c r="C41" s="167"/>
      <c r="D41" s="122"/>
      <c r="E41" s="226"/>
    </row>
    <row r="42" spans="1:16" ht="15" thickBot="1" x14ac:dyDescent="0.35">
      <c r="A42" s="166"/>
      <c r="B42" s="167"/>
      <c r="C42" s="167"/>
      <c r="D42" s="167"/>
      <c r="E42" s="226"/>
    </row>
    <row r="43" spans="1:16" ht="15" thickBot="1" x14ac:dyDescent="0.35">
      <c r="A43" s="227" t="s">
        <v>13</v>
      </c>
      <c r="B43" s="93" t="s">
        <v>34</v>
      </c>
      <c r="C43" s="93"/>
      <c r="D43" s="93"/>
      <c r="E43" s="228" t="s">
        <v>7</v>
      </c>
      <c r="F43" s="198" t="s">
        <v>8</v>
      </c>
      <c r="G43" s="199"/>
      <c r="H43" s="200"/>
      <c r="I43" s="9"/>
      <c r="J43" s="201" t="s">
        <v>10</v>
      </c>
      <c r="K43" s="198" t="s">
        <v>8</v>
      </c>
      <c r="L43" s="199"/>
      <c r="M43" s="199"/>
      <c r="N43" s="9"/>
      <c r="O43" s="238" t="s">
        <v>11</v>
      </c>
      <c r="P43" s="166"/>
    </row>
    <row r="44" spans="1:16" ht="15" thickBot="1" x14ac:dyDescent="0.35">
      <c r="A44" s="2" t="s">
        <v>1</v>
      </c>
      <c r="B44" s="201" t="s">
        <v>2</v>
      </c>
      <c r="C44" s="199" t="s">
        <v>3</v>
      </c>
      <c r="D44" s="199" t="s">
        <v>5</v>
      </c>
      <c r="E44" s="201" t="s">
        <v>15</v>
      </c>
      <c r="F44" s="198" t="s">
        <v>16</v>
      </c>
      <c r="G44" s="198" t="s">
        <v>17</v>
      </c>
      <c r="H44" s="198" t="s">
        <v>18</v>
      </c>
      <c r="I44" s="198" t="s">
        <v>9</v>
      </c>
      <c r="J44" s="12" t="s">
        <v>15</v>
      </c>
      <c r="K44" s="198" t="s">
        <v>16</v>
      </c>
      <c r="L44" s="199" t="s">
        <v>17</v>
      </c>
      <c r="M44" s="199" t="s">
        <v>18</v>
      </c>
      <c r="N44" s="202" t="s">
        <v>9</v>
      </c>
      <c r="O44" s="238" t="s">
        <v>19</v>
      </c>
      <c r="P44" s="166"/>
    </row>
    <row r="45" spans="1:16" ht="15" thickBot="1" x14ac:dyDescent="0.35">
      <c r="A45" s="13"/>
      <c r="B45" s="14" t="s">
        <v>20</v>
      </c>
      <c r="C45" s="14" t="s">
        <v>20</v>
      </c>
      <c r="D45" s="14" t="s">
        <v>20</v>
      </c>
      <c r="E45" s="17"/>
      <c r="F45" s="18"/>
      <c r="G45" s="94"/>
      <c r="H45" s="19"/>
      <c r="I45" s="20"/>
      <c r="J45" s="17"/>
      <c r="K45" s="18"/>
      <c r="L45" s="94"/>
      <c r="M45" s="19"/>
      <c r="N45" s="20"/>
      <c r="O45" s="241"/>
      <c r="P45" s="207"/>
    </row>
    <row r="46" spans="1:16" x14ac:dyDescent="0.3">
      <c r="A46" s="63">
        <v>1</v>
      </c>
      <c r="B46" s="67" t="s">
        <v>74</v>
      </c>
      <c r="C46" s="67" t="s">
        <v>75</v>
      </c>
      <c r="D46" s="67" t="s">
        <v>76</v>
      </c>
      <c r="E46" s="258">
        <v>22.11</v>
      </c>
      <c r="F46" s="259">
        <v>2</v>
      </c>
      <c r="G46" s="260"/>
      <c r="H46" s="74"/>
      <c r="I46" s="261">
        <f>SUM(E46:H46)</f>
        <v>24.11</v>
      </c>
      <c r="J46" s="258">
        <v>23.28</v>
      </c>
      <c r="K46" s="259"/>
      <c r="L46" s="260"/>
      <c r="M46" s="74"/>
      <c r="N46" s="20">
        <f>SUM(J46:M46)</f>
        <v>23.28</v>
      </c>
      <c r="O46" s="258">
        <f>SUM(I46+N46)</f>
        <v>47.39</v>
      </c>
      <c r="P46" s="166"/>
    </row>
    <row r="47" spans="1:16" ht="15" thickBot="1" x14ac:dyDescent="0.35">
      <c r="A47" s="16">
        <v>2</v>
      </c>
      <c r="B47" s="98" t="s">
        <v>78</v>
      </c>
      <c r="C47" s="98" t="s">
        <v>75</v>
      </c>
      <c r="D47" s="98" t="s">
        <v>79</v>
      </c>
      <c r="E47" s="246">
        <v>24.07</v>
      </c>
      <c r="F47" s="244">
        <v>2</v>
      </c>
      <c r="G47" s="247"/>
      <c r="H47" s="32"/>
      <c r="I47" s="261">
        <f>SUM(E47:H47)</f>
        <v>26.07</v>
      </c>
      <c r="J47" s="246">
        <v>21.741</v>
      </c>
      <c r="K47" s="244">
        <v>2</v>
      </c>
      <c r="L47" s="247">
        <v>2</v>
      </c>
      <c r="M47" s="32"/>
      <c r="N47" s="20">
        <f>SUM(J47:M47)</f>
        <v>25.741</v>
      </c>
      <c r="O47" s="258">
        <f>SUM(I47+N47)</f>
        <v>51.811</v>
      </c>
      <c r="P47" s="166"/>
    </row>
    <row r="48" spans="1:16" x14ac:dyDescent="0.3">
      <c r="A48" s="63">
        <v>3</v>
      </c>
      <c r="B48" s="23" t="s">
        <v>60</v>
      </c>
      <c r="C48" s="23" t="s">
        <v>77</v>
      </c>
      <c r="D48" s="23" t="s">
        <v>58</v>
      </c>
      <c r="E48" s="246">
        <v>31.14</v>
      </c>
      <c r="F48" s="244">
        <v>4</v>
      </c>
      <c r="G48" s="247">
        <v>2</v>
      </c>
      <c r="H48" s="32"/>
      <c r="I48" s="261">
        <f>SUM(E48:H48)</f>
        <v>37.14</v>
      </c>
      <c r="J48" s="246">
        <v>21.77</v>
      </c>
      <c r="K48" s="244"/>
      <c r="L48" s="247"/>
      <c r="M48" s="32"/>
      <c r="N48" s="20">
        <f>SUM(J48:M48)</f>
        <v>21.77</v>
      </c>
      <c r="O48" s="258">
        <f>SUM(I48+N48)</f>
        <v>58.91</v>
      </c>
      <c r="P48" s="166"/>
    </row>
    <row r="49" spans="1:27" x14ac:dyDescent="0.3">
      <c r="A49" s="16">
        <v>4</v>
      </c>
      <c r="B49" s="130" t="s">
        <v>149</v>
      </c>
      <c r="C49" s="130"/>
      <c r="D49" s="130" t="s">
        <v>150</v>
      </c>
      <c r="E49" s="246" t="s">
        <v>168</v>
      </c>
      <c r="F49" s="244" t="s">
        <v>174</v>
      </c>
      <c r="G49" s="247" t="s">
        <v>170</v>
      </c>
      <c r="H49" s="32"/>
      <c r="I49" s="261" t="s">
        <v>168</v>
      </c>
      <c r="J49" s="246" t="s">
        <v>167</v>
      </c>
      <c r="K49" s="244"/>
      <c r="L49" s="247"/>
      <c r="M49" s="32"/>
      <c r="N49" s="20" t="s">
        <v>167</v>
      </c>
      <c r="O49" s="258">
        <v>0</v>
      </c>
      <c r="P49" s="166"/>
    </row>
    <row r="50" spans="1:27" x14ac:dyDescent="0.3">
      <c r="A50" s="166"/>
      <c r="B50" s="167"/>
      <c r="C50" s="167"/>
      <c r="D50" s="167"/>
      <c r="E50" s="210"/>
      <c r="F50" s="210"/>
      <c r="G50" s="210"/>
      <c r="H50" s="174"/>
      <c r="I50" s="210"/>
      <c r="J50" s="210"/>
      <c r="K50" s="210"/>
      <c r="L50" s="210"/>
      <c r="M50" s="174"/>
      <c r="N50" s="207"/>
      <c r="O50" s="210"/>
      <c r="P50" s="166"/>
    </row>
    <row r="51" spans="1:27" x14ac:dyDescent="0.3">
      <c r="A51" s="166"/>
      <c r="B51" s="167"/>
      <c r="C51" s="167"/>
      <c r="D51" s="167"/>
    </row>
    <row r="52" spans="1:27" x14ac:dyDescent="0.3">
      <c r="A52" s="212" t="s">
        <v>1</v>
      </c>
      <c r="B52" s="212" t="s">
        <v>2</v>
      </c>
      <c r="C52" s="212" t="s">
        <v>3</v>
      </c>
      <c r="D52" s="212" t="s">
        <v>5</v>
      </c>
      <c r="E52" s="212" t="s">
        <v>7</v>
      </c>
      <c r="F52" s="212" t="s">
        <v>8</v>
      </c>
      <c r="G52" s="212"/>
      <c r="H52" s="212"/>
      <c r="I52" s="212" t="s">
        <v>9</v>
      </c>
      <c r="J52" s="212" t="s">
        <v>10</v>
      </c>
      <c r="K52" s="212" t="s">
        <v>8</v>
      </c>
      <c r="L52" s="212"/>
      <c r="M52" s="212"/>
      <c r="N52" s="212" t="s">
        <v>9</v>
      </c>
      <c r="O52" s="212" t="s">
        <v>11</v>
      </c>
      <c r="P52" s="166"/>
      <c r="Q52" s="226"/>
      <c r="R52" s="226"/>
      <c r="S52" s="226"/>
    </row>
    <row r="53" spans="1:27" x14ac:dyDescent="0.3">
      <c r="A53" s="212" t="s">
        <v>13</v>
      </c>
      <c r="B53" s="212" t="s">
        <v>189</v>
      </c>
      <c r="C53" s="212"/>
      <c r="D53" s="212"/>
      <c r="E53" s="212" t="s">
        <v>15</v>
      </c>
      <c r="F53" s="212" t="s">
        <v>16</v>
      </c>
      <c r="G53" s="130" t="s">
        <v>17</v>
      </c>
      <c r="H53" s="212" t="s">
        <v>18</v>
      </c>
      <c r="I53" s="212"/>
      <c r="J53" s="212" t="s">
        <v>15</v>
      </c>
      <c r="K53" s="212" t="s">
        <v>16</v>
      </c>
      <c r="L53" s="212" t="s">
        <v>17</v>
      </c>
      <c r="M53" s="212" t="s">
        <v>18</v>
      </c>
      <c r="N53" s="212"/>
      <c r="O53" s="212" t="s">
        <v>19</v>
      </c>
      <c r="P53" s="166"/>
      <c r="Q53" s="226"/>
      <c r="R53" s="226"/>
      <c r="S53" s="226"/>
    </row>
    <row r="54" spans="1:27" x14ac:dyDescent="0.3">
      <c r="A54" s="21">
        <v>1</v>
      </c>
      <c r="B54" s="120" t="s">
        <v>137</v>
      </c>
      <c r="C54" s="120" t="s">
        <v>135</v>
      </c>
      <c r="D54" s="120" t="s">
        <v>46</v>
      </c>
      <c r="E54" s="262">
        <v>19.62</v>
      </c>
      <c r="F54" s="262">
        <v>2</v>
      </c>
      <c r="G54" s="262"/>
      <c r="H54" s="262"/>
      <c r="I54" s="21">
        <v>21.62</v>
      </c>
      <c r="J54" s="262">
        <v>19.190000000000001</v>
      </c>
      <c r="K54" s="262"/>
      <c r="L54" s="262"/>
      <c r="M54" s="262"/>
      <c r="N54" s="21">
        <v>19.190000000000001</v>
      </c>
      <c r="O54" s="21">
        <f t="shared" ref="O54:O78" si="3">N54+I54</f>
        <v>40.81</v>
      </c>
      <c r="P54" s="207"/>
      <c r="Q54" s="226"/>
      <c r="R54" s="226"/>
      <c r="S54" s="226"/>
    </row>
    <row r="55" spans="1:27" x14ac:dyDescent="0.3">
      <c r="A55" s="21">
        <v>2</v>
      </c>
      <c r="B55" s="120" t="s">
        <v>101</v>
      </c>
      <c r="C55" s="120" t="s">
        <v>102</v>
      </c>
      <c r="D55" s="120" t="s">
        <v>103</v>
      </c>
      <c r="E55" s="262">
        <v>20.43</v>
      </c>
      <c r="F55" s="192">
        <v>2</v>
      </c>
      <c r="G55" s="192"/>
      <c r="H55" s="192"/>
      <c r="I55" s="21">
        <v>22.43</v>
      </c>
      <c r="J55" s="222">
        <v>19.02</v>
      </c>
      <c r="K55" s="192">
        <v>2</v>
      </c>
      <c r="L55" s="192"/>
      <c r="M55" s="192"/>
      <c r="N55" s="21">
        <v>21.02</v>
      </c>
      <c r="O55" s="21">
        <f t="shared" si="3"/>
        <v>43.45</v>
      </c>
      <c r="P55" s="207"/>
      <c r="Q55" s="135"/>
      <c r="R55" s="135"/>
      <c r="S55" s="135"/>
      <c r="T55" s="42"/>
      <c r="U55" s="42"/>
      <c r="V55" s="42"/>
      <c r="W55" s="42"/>
      <c r="X55" s="42"/>
      <c r="Y55" s="42"/>
      <c r="Z55" s="42"/>
      <c r="AA55" s="42"/>
    </row>
    <row r="56" spans="1:27" x14ac:dyDescent="0.3">
      <c r="A56" s="21">
        <v>3</v>
      </c>
      <c r="B56" s="120" t="s">
        <v>97</v>
      </c>
      <c r="C56" s="120" t="s">
        <v>98</v>
      </c>
      <c r="D56" s="120" t="s">
        <v>99</v>
      </c>
      <c r="E56" s="262">
        <v>18.86</v>
      </c>
      <c r="F56" s="262">
        <v>2</v>
      </c>
      <c r="G56" s="262"/>
      <c r="H56" s="262"/>
      <c r="I56" s="21">
        <v>20.86</v>
      </c>
      <c r="J56" s="262">
        <v>18.79</v>
      </c>
      <c r="K56" s="262">
        <v>4</v>
      </c>
      <c r="L56" s="262"/>
      <c r="M56" s="262"/>
      <c r="N56" s="21">
        <v>22.79</v>
      </c>
      <c r="O56" s="21">
        <f t="shared" si="3"/>
        <v>43.65</v>
      </c>
      <c r="P56" s="207"/>
      <c r="Q56" s="226"/>
      <c r="R56" s="226"/>
      <c r="S56" s="226"/>
    </row>
    <row r="57" spans="1:27" x14ac:dyDescent="0.3">
      <c r="A57" s="21">
        <v>4</v>
      </c>
      <c r="B57" s="120" t="s">
        <v>104</v>
      </c>
      <c r="C57" s="120" t="s">
        <v>105</v>
      </c>
      <c r="D57" s="120" t="s">
        <v>103</v>
      </c>
      <c r="E57" s="262">
        <v>19.760000000000002</v>
      </c>
      <c r="F57" s="192">
        <v>2</v>
      </c>
      <c r="G57" s="192"/>
      <c r="H57" s="192"/>
      <c r="I57" s="21">
        <v>21.76</v>
      </c>
      <c r="J57" s="192">
        <v>20.98</v>
      </c>
      <c r="K57" s="192">
        <v>2</v>
      </c>
      <c r="L57" s="192"/>
      <c r="M57" s="192"/>
      <c r="N57" s="21">
        <v>22.98</v>
      </c>
      <c r="O57" s="21">
        <f t="shared" si="3"/>
        <v>44.74</v>
      </c>
      <c r="P57" s="207"/>
      <c r="Q57" s="226"/>
      <c r="R57" s="226"/>
      <c r="S57" s="226"/>
    </row>
    <row r="58" spans="1:27" x14ac:dyDescent="0.3">
      <c r="A58" s="21">
        <v>5</v>
      </c>
      <c r="B58" s="51" t="s">
        <v>40</v>
      </c>
      <c r="C58" s="51" t="s">
        <v>41</v>
      </c>
      <c r="D58" s="51" t="s">
        <v>55</v>
      </c>
      <c r="E58" s="262">
        <v>24.11</v>
      </c>
      <c r="F58" s="262"/>
      <c r="G58" s="262"/>
      <c r="H58" s="262"/>
      <c r="I58" s="21">
        <v>24.11</v>
      </c>
      <c r="J58" s="262">
        <v>24.45</v>
      </c>
      <c r="K58" s="262"/>
      <c r="L58" s="262"/>
      <c r="M58" s="262"/>
      <c r="N58" s="21">
        <v>24.45</v>
      </c>
      <c r="O58" s="21">
        <f t="shared" si="3"/>
        <v>48.56</v>
      </c>
      <c r="P58" s="207"/>
      <c r="Q58" s="226"/>
      <c r="R58" s="226"/>
      <c r="S58" s="226"/>
    </row>
    <row r="59" spans="1:27" x14ac:dyDescent="0.3">
      <c r="A59" s="21">
        <v>6</v>
      </c>
      <c r="B59" s="120" t="s">
        <v>67</v>
      </c>
      <c r="C59" s="120" t="s">
        <v>151</v>
      </c>
      <c r="D59" s="120" t="s">
        <v>152</v>
      </c>
      <c r="E59" s="262">
        <v>21.52</v>
      </c>
      <c r="F59" s="192">
        <v>4</v>
      </c>
      <c r="G59" s="192">
        <v>2</v>
      </c>
      <c r="H59" s="192"/>
      <c r="I59" s="21">
        <v>27.52</v>
      </c>
      <c r="J59" s="192">
        <v>21.53</v>
      </c>
      <c r="K59" s="192"/>
      <c r="L59" s="192">
        <v>2</v>
      </c>
      <c r="M59" s="192"/>
      <c r="N59" s="192">
        <v>23.53</v>
      </c>
      <c r="O59" s="21">
        <f t="shared" si="3"/>
        <v>51.05</v>
      </c>
      <c r="P59" s="207"/>
      <c r="Q59" s="226"/>
      <c r="R59" s="226"/>
      <c r="S59" s="226"/>
    </row>
    <row r="60" spans="1:27" x14ac:dyDescent="0.3">
      <c r="A60" s="21">
        <v>7</v>
      </c>
      <c r="B60" s="211" t="s">
        <v>40</v>
      </c>
      <c r="C60" s="51" t="s">
        <v>41</v>
      </c>
      <c r="D60" s="51" t="s">
        <v>43</v>
      </c>
      <c r="E60" s="21">
        <v>25.39</v>
      </c>
      <c r="F60" s="21">
        <v>2</v>
      </c>
      <c r="G60" s="212">
        <v>2</v>
      </c>
      <c r="H60" s="21"/>
      <c r="I60" s="21">
        <v>29.39</v>
      </c>
      <c r="J60" s="21">
        <v>22.66</v>
      </c>
      <c r="K60" s="21">
        <v>2</v>
      </c>
      <c r="L60" s="21"/>
      <c r="M60" s="21"/>
      <c r="N60" s="21">
        <v>24.66</v>
      </c>
      <c r="O60" s="21">
        <f t="shared" si="3"/>
        <v>54.05</v>
      </c>
      <c r="P60" s="135"/>
      <c r="Q60" s="226"/>
      <c r="R60" s="226"/>
      <c r="S60" s="226"/>
    </row>
    <row r="61" spans="1:27" x14ac:dyDescent="0.3">
      <c r="A61" s="21">
        <v>8</v>
      </c>
      <c r="B61" s="120" t="s">
        <v>56</v>
      </c>
      <c r="C61" s="130"/>
      <c r="D61" s="120" t="s">
        <v>148</v>
      </c>
      <c r="E61" s="262">
        <v>23.38</v>
      </c>
      <c r="F61" s="262">
        <v>6</v>
      </c>
      <c r="G61" s="192">
        <v>2</v>
      </c>
      <c r="H61" s="192"/>
      <c r="I61" s="21">
        <v>31.38</v>
      </c>
      <c r="J61" s="192">
        <v>25.36</v>
      </c>
      <c r="K61" s="192"/>
      <c r="L61" s="192"/>
      <c r="M61" s="192"/>
      <c r="N61" s="192">
        <v>25.36</v>
      </c>
      <c r="O61" s="21">
        <f t="shared" si="3"/>
        <v>56.739999999999995</v>
      </c>
      <c r="P61" s="226"/>
      <c r="Q61" s="226"/>
      <c r="R61" s="226"/>
      <c r="S61" s="226"/>
    </row>
    <row r="62" spans="1:27" x14ac:dyDescent="0.3">
      <c r="A62" s="21">
        <v>9</v>
      </c>
      <c r="B62" s="51" t="s">
        <v>56</v>
      </c>
      <c r="C62" s="51"/>
      <c r="D62" s="51" t="s">
        <v>57</v>
      </c>
      <c r="E62" s="222">
        <v>33.74</v>
      </c>
      <c r="F62" s="222"/>
      <c r="G62" s="222"/>
      <c r="H62" s="213"/>
      <c r="I62" s="21">
        <v>33.74</v>
      </c>
      <c r="J62" s="222">
        <v>20.38</v>
      </c>
      <c r="K62" s="222">
        <v>4</v>
      </c>
      <c r="L62" s="222"/>
      <c r="M62" s="213"/>
      <c r="N62" s="21">
        <v>24.38</v>
      </c>
      <c r="O62" s="21">
        <f t="shared" si="3"/>
        <v>58.120000000000005</v>
      </c>
      <c r="P62" s="226"/>
      <c r="Q62" s="226"/>
      <c r="R62" s="226"/>
      <c r="S62" s="226"/>
    </row>
    <row r="63" spans="1:27" x14ac:dyDescent="0.3">
      <c r="A63" s="21">
        <v>10</v>
      </c>
      <c r="B63" s="51" t="s">
        <v>53</v>
      </c>
      <c r="C63" s="51" t="s">
        <v>54</v>
      </c>
      <c r="D63" s="51" t="s">
        <v>46</v>
      </c>
      <c r="E63" s="21">
        <v>32.630000000000003</v>
      </c>
      <c r="F63" s="21"/>
      <c r="G63" s="21"/>
      <c r="H63" s="21"/>
      <c r="I63" s="21">
        <v>32.630000000000003</v>
      </c>
      <c r="J63" s="21">
        <v>28.03</v>
      </c>
      <c r="K63" s="21"/>
      <c r="L63" s="21"/>
      <c r="M63" s="21"/>
      <c r="N63" s="21">
        <v>28.03</v>
      </c>
      <c r="O63" s="21">
        <f t="shared" si="3"/>
        <v>60.660000000000004</v>
      </c>
      <c r="P63" s="135"/>
      <c r="Q63" s="226"/>
      <c r="R63" s="226"/>
      <c r="S63" s="226"/>
    </row>
    <row r="64" spans="1:27" x14ac:dyDescent="0.3">
      <c r="A64" s="21">
        <v>11</v>
      </c>
      <c r="B64" s="51" t="s">
        <v>53</v>
      </c>
      <c r="C64" s="51" t="s">
        <v>54</v>
      </c>
      <c r="D64" s="51" t="s">
        <v>55</v>
      </c>
      <c r="E64" s="21">
        <v>45.71</v>
      </c>
      <c r="F64" s="21"/>
      <c r="G64" s="21"/>
      <c r="H64" s="21"/>
      <c r="I64" s="21">
        <v>45.74</v>
      </c>
      <c r="J64" s="21">
        <v>23.51</v>
      </c>
      <c r="K64" s="21"/>
      <c r="L64" s="21"/>
      <c r="M64" s="21"/>
      <c r="N64" s="21">
        <v>23.51</v>
      </c>
      <c r="O64" s="21">
        <f t="shared" si="3"/>
        <v>69.25</v>
      </c>
      <c r="P64" s="226"/>
      <c r="Q64" s="226"/>
      <c r="R64" s="226"/>
      <c r="S64" s="226"/>
    </row>
    <row r="65" spans="1:19" x14ac:dyDescent="0.3">
      <c r="A65" s="21">
        <v>12</v>
      </c>
      <c r="B65" s="120" t="s">
        <v>58</v>
      </c>
      <c r="C65" s="120" t="s">
        <v>59</v>
      </c>
      <c r="D65" s="120" t="s">
        <v>60</v>
      </c>
      <c r="E65" s="222">
        <v>38.880000000000003</v>
      </c>
      <c r="F65" s="222"/>
      <c r="G65" s="222">
        <v>2</v>
      </c>
      <c r="H65" s="213"/>
      <c r="I65" s="21">
        <v>40.880000000000003</v>
      </c>
      <c r="J65" s="222">
        <v>34.619999999999997</v>
      </c>
      <c r="K65" s="222"/>
      <c r="L65" s="222">
        <v>2</v>
      </c>
      <c r="M65" s="213">
        <v>5</v>
      </c>
      <c r="N65" s="21">
        <v>41.62</v>
      </c>
      <c r="O65" s="21">
        <f t="shared" si="3"/>
        <v>82.5</v>
      </c>
      <c r="P65" s="226"/>
      <c r="Q65" s="226"/>
      <c r="R65" s="226"/>
      <c r="S65" s="226"/>
    </row>
    <row r="66" spans="1:19" x14ac:dyDescent="0.3">
      <c r="A66" s="21">
        <v>13</v>
      </c>
      <c r="B66" s="51" t="s">
        <v>44</v>
      </c>
      <c r="C66" s="51" t="s">
        <v>45</v>
      </c>
      <c r="D66" s="51" t="s">
        <v>46</v>
      </c>
      <c r="E66" s="222">
        <v>20.100000000000001</v>
      </c>
      <c r="F66" s="222">
        <v>6</v>
      </c>
      <c r="G66" s="222">
        <v>2</v>
      </c>
      <c r="H66" s="213"/>
      <c r="I66" s="21">
        <v>28.1</v>
      </c>
      <c r="J66" s="222" t="s">
        <v>181</v>
      </c>
      <c r="K66" s="222" t="s">
        <v>169</v>
      </c>
      <c r="L66" s="222" t="s">
        <v>170</v>
      </c>
      <c r="M66" s="213"/>
      <c r="N66" s="21" t="s">
        <v>168</v>
      </c>
      <c r="O66" s="21">
        <v>28.1</v>
      </c>
      <c r="P66" s="226" t="s">
        <v>159</v>
      </c>
      <c r="R66" s="226"/>
      <c r="S66" s="226"/>
    </row>
    <row r="67" spans="1:19" x14ac:dyDescent="0.3">
      <c r="A67" s="21">
        <v>14</v>
      </c>
      <c r="B67" s="120" t="s">
        <v>144</v>
      </c>
      <c r="C67" s="120" t="s">
        <v>139</v>
      </c>
      <c r="D67" s="120" t="s">
        <v>140</v>
      </c>
      <c r="E67" s="222">
        <v>22.94</v>
      </c>
      <c r="F67" s="222">
        <v>2</v>
      </c>
      <c r="G67" s="222"/>
      <c r="H67" s="213"/>
      <c r="I67" s="21">
        <v>24.94</v>
      </c>
      <c r="J67" s="222" t="s">
        <v>167</v>
      </c>
      <c r="K67" s="222"/>
      <c r="L67" s="222"/>
      <c r="M67" s="213"/>
      <c r="N67" s="21" t="s">
        <v>167</v>
      </c>
      <c r="O67" s="21">
        <v>24.94</v>
      </c>
      <c r="P67" s="135"/>
      <c r="Q67" s="226"/>
      <c r="R67" s="226"/>
      <c r="S67" s="226"/>
    </row>
    <row r="68" spans="1:19" x14ac:dyDescent="0.3">
      <c r="A68" s="21">
        <v>15</v>
      </c>
      <c r="B68" s="120" t="s">
        <v>97</v>
      </c>
      <c r="C68" s="120" t="s">
        <v>98</v>
      </c>
      <c r="D68" s="120" t="s">
        <v>43</v>
      </c>
      <c r="E68" s="263" t="s">
        <v>168</v>
      </c>
      <c r="F68" s="263" t="s">
        <v>174</v>
      </c>
      <c r="G68" s="263" t="s">
        <v>170</v>
      </c>
      <c r="H68" s="264"/>
      <c r="I68" s="21" t="s">
        <v>168</v>
      </c>
      <c r="J68" s="262" t="s">
        <v>181</v>
      </c>
      <c r="K68" s="262" t="s">
        <v>169</v>
      </c>
      <c r="L68" s="262" t="s">
        <v>170</v>
      </c>
      <c r="M68" s="262"/>
      <c r="N68" s="21" t="s">
        <v>168</v>
      </c>
      <c r="O68" s="21">
        <v>0</v>
      </c>
      <c r="P68" s="226" t="s">
        <v>159</v>
      </c>
      <c r="R68" s="226"/>
      <c r="S68" s="226"/>
    </row>
    <row r="69" spans="1:19" x14ac:dyDescent="0.3">
      <c r="A69" s="21">
        <v>16</v>
      </c>
      <c r="B69" s="120" t="s">
        <v>104</v>
      </c>
      <c r="C69" s="120" t="s">
        <v>105</v>
      </c>
      <c r="D69" s="120" t="s">
        <v>106</v>
      </c>
      <c r="E69" s="262" t="s">
        <v>168</v>
      </c>
      <c r="F69" s="262" t="s">
        <v>174</v>
      </c>
      <c r="G69" s="262" t="s">
        <v>170</v>
      </c>
      <c r="H69" s="192"/>
      <c r="I69" s="192" t="s">
        <v>168</v>
      </c>
      <c r="J69" s="192" t="s">
        <v>181</v>
      </c>
      <c r="K69" s="192" t="s">
        <v>169</v>
      </c>
      <c r="L69" s="192" t="s">
        <v>170</v>
      </c>
      <c r="M69" s="192"/>
      <c r="N69" s="192" t="s">
        <v>168</v>
      </c>
      <c r="O69" s="21">
        <v>0</v>
      </c>
      <c r="P69" s="207"/>
      <c r="Q69" s="135"/>
      <c r="R69" s="135"/>
      <c r="S69" s="135"/>
    </row>
    <row r="70" spans="1:19" x14ac:dyDescent="0.3">
      <c r="A70" s="21">
        <v>17</v>
      </c>
      <c r="B70" s="120" t="s">
        <v>142</v>
      </c>
      <c r="C70" s="120" t="s">
        <v>143</v>
      </c>
      <c r="D70" s="120" t="s">
        <v>145</v>
      </c>
      <c r="E70" s="262">
        <v>56.1</v>
      </c>
      <c r="F70" s="192"/>
      <c r="G70" s="192"/>
      <c r="H70" s="192">
        <v>5</v>
      </c>
      <c r="I70" s="21">
        <v>61.1</v>
      </c>
      <c r="J70" s="192" t="s">
        <v>167</v>
      </c>
      <c r="K70" s="192"/>
      <c r="L70" s="192"/>
      <c r="M70" s="192"/>
      <c r="N70" s="192" t="s">
        <v>167</v>
      </c>
      <c r="O70" s="21">
        <v>61.1</v>
      </c>
      <c r="P70" s="135"/>
      <c r="Q70" s="226"/>
      <c r="R70" s="226"/>
      <c r="S70" s="226"/>
    </row>
    <row r="71" spans="1:19" x14ac:dyDescent="0.3">
      <c r="A71" s="21">
        <v>18</v>
      </c>
      <c r="B71" s="120" t="s">
        <v>147</v>
      </c>
      <c r="C71" s="120"/>
      <c r="D71" s="120" t="s">
        <v>113</v>
      </c>
      <c r="E71" s="192" t="s">
        <v>168</v>
      </c>
      <c r="F71" s="262" t="s">
        <v>174</v>
      </c>
      <c r="G71" s="262" t="s">
        <v>170</v>
      </c>
      <c r="H71" s="192"/>
      <c r="I71" s="192" t="s">
        <v>168</v>
      </c>
      <c r="J71" s="192" t="s">
        <v>181</v>
      </c>
      <c r="K71" s="192" t="s">
        <v>169</v>
      </c>
      <c r="L71" s="192" t="s">
        <v>170</v>
      </c>
      <c r="M71" s="192"/>
      <c r="N71" s="192" t="s">
        <v>168</v>
      </c>
      <c r="O71" s="21">
        <v>0</v>
      </c>
    </row>
    <row r="72" spans="1:19" x14ac:dyDescent="0.3">
      <c r="A72" s="21">
        <v>19</v>
      </c>
      <c r="B72" s="51" t="s">
        <v>44</v>
      </c>
      <c r="C72" s="51" t="s">
        <v>45</v>
      </c>
      <c r="D72" s="51" t="s">
        <v>134</v>
      </c>
      <c r="E72" s="21" t="s">
        <v>168</v>
      </c>
      <c r="F72" s="21" t="s">
        <v>174</v>
      </c>
      <c r="G72" s="21" t="s">
        <v>170</v>
      </c>
      <c r="H72" s="21"/>
      <c r="I72" s="21" t="s">
        <v>168</v>
      </c>
      <c r="J72" s="21">
        <v>27.87</v>
      </c>
      <c r="K72" s="21"/>
      <c r="L72" s="21"/>
      <c r="M72" s="21"/>
      <c r="N72" s="21">
        <v>27.87</v>
      </c>
      <c r="O72" s="21">
        <v>27.87</v>
      </c>
    </row>
    <row r="73" spans="1:19" x14ac:dyDescent="0.3">
      <c r="A73" s="21">
        <v>20</v>
      </c>
      <c r="B73" s="120" t="s">
        <v>101</v>
      </c>
      <c r="C73" s="120" t="s">
        <v>102</v>
      </c>
      <c r="D73" s="120" t="s">
        <v>106</v>
      </c>
      <c r="E73" s="262" t="s">
        <v>168</v>
      </c>
      <c r="F73" s="262" t="s">
        <v>174</v>
      </c>
      <c r="G73" s="262" t="s">
        <v>170</v>
      </c>
      <c r="H73" s="192"/>
      <c r="I73" s="192" t="s">
        <v>168</v>
      </c>
      <c r="J73" s="192" t="s">
        <v>181</v>
      </c>
      <c r="K73" s="192" t="s">
        <v>169</v>
      </c>
      <c r="L73" s="192" t="s">
        <v>170</v>
      </c>
      <c r="M73" s="192"/>
      <c r="N73" s="192" t="s">
        <v>168</v>
      </c>
      <c r="O73" s="21">
        <v>0</v>
      </c>
    </row>
    <row r="74" spans="1:19" x14ac:dyDescent="0.3">
      <c r="A74" s="21">
        <v>21</v>
      </c>
      <c r="B74" s="120" t="s">
        <v>137</v>
      </c>
      <c r="C74" s="120" t="s">
        <v>135</v>
      </c>
      <c r="D74" s="120" t="s">
        <v>138</v>
      </c>
      <c r="E74" s="262">
        <v>25.85</v>
      </c>
      <c r="F74" s="192">
        <v>4</v>
      </c>
      <c r="G74" s="192">
        <v>4</v>
      </c>
      <c r="H74" s="192">
        <v>5</v>
      </c>
      <c r="I74" s="21">
        <v>38.85</v>
      </c>
      <c r="J74" s="192" t="s">
        <v>181</v>
      </c>
      <c r="K74" s="192" t="s">
        <v>169</v>
      </c>
      <c r="L74" s="192" t="s">
        <v>170</v>
      </c>
      <c r="M74" s="192"/>
      <c r="N74" s="192" t="s">
        <v>168</v>
      </c>
      <c r="O74" s="21">
        <v>35.85</v>
      </c>
    </row>
    <row r="75" spans="1:19" x14ac:dyDescent="0.3">
      <c r="A75" s="21">
        <v>22</v>
      </c>
      <c r="B75" s="120" t="s">
        <v>153</v>
      </c>
      <c r="C75" s="120" t="s">
        <v>151</v>
      </c>
      <c r="D75" s="120" t="s">
        <v>154</v>
      </c>
      <c r="E75" s="262" t="s">
        <v>168</v>
      </c>
      <c r="F75" s="262" t="s">
        <v>174</v>
      </c>
      <c r="G75" s="262" t="s">
        <v>170</v>
      </c>
      <c r="H75" s="192"/>
      <c r="I75" s="192" t="s">
        <v>168</v>
      </c>
      <c r="J75" s="192">
        <v>22.02</v>
      </c>
      <c r="K75" s="192">
        <v>10</v>
      </c>
      <c r="L75" s="192">
        <v>4</v>
      </c>
      <c r="M75" s="192"/>
      <c r="N75" s="21">
        <v>36.020000000000003</v>
      </c>
      <c r="O75" s="21">
        <v>36.020000000000003</v>
      </c>
    </row>
    <row r="76" spans="1:19" x14ac:dyDescent="0.3">
      <c r="A76" s="21">
        <v>23</v>
      </c>
      <c r="B76" s="120" t="s">
        <v>100</v>
      </c>
      <c r="C76" s="130"/>
      <c r="D76" s="120" t="s">
        <v>57</v>
      </c>
      <c r="E76" s="192" t="s">
        <v>168</v>
      </c>
      <c r="F76" s="192" t="s">
        <v>171</v>
      </c>
      <c r="G76" s="192" t="s">
        <v>175</v>
      </c>
      <c r="H76" s="192"/>
      <c r="I76" s="192" t="s">
        <v>168</v>
      </c>
      <c r="J76" s="192">
        <v>17.440000000000001</v>
      </c>
      <c r="K76" s="192"/>
      <c r="L76" s="192"/>
      <c r="M76" s="192"/>
      <c r="N76" s="21">
        <v>17.440000000000001</v>
      </c>
      <c r="O76" s="21">
        <v>17.440000000000001</v>
      </c>
    </row>
    <row r="77" spans="1:19" x14ac:dyDescent="0.3">
      <c r="A77" s="21">
        <v>24</v>
      </c>
      <c r="B77" s="120" t="s">
        <v>144</v>
      </c>
      <c r="C77" s="130" t="s">
        <v>139</v>
      </c>
      <c r="D77" s="120" t="s">
        <v>115</v>
      </c>
      <c r="E77" s="262" t="s">
        <v>167</v>
      </c>
      <c r="F77" s="192"/>
      <c r="G77" s="192"/>
      <c r="H77" s="192"/>
      <c r="I77" s="192" t="s">
        <v>167</v>
      </c>
      <c r="J77" s="192"/>
      <c r="K77" s="192"/>
      <c r="L77" s="192"/>
      <c r="M77" s="192"/>
      <c r="N77" s="192"/>
      <c r="O77" s="21">
        <v>0</v>
      </c>
      <c r="P77" t="s">
        <v>159</v>
      </c>
    </row>
    <row r="78" spans="1:19" x14ac:dyDescent="0.3">
      <c r="A78" s="21">
        <v>25</v>
      </c>
      <c r="B78" s="120" t="s">
        <v>142</v>
      </c>
      <c r="C78" s="130" t="s">
        <v>143</v>
      </c>
      <c r="D78" s="120" t="s">
        <v>162</v>
      </c>
      <c r="E78" s="262" t="s">
        <v>167</v>
      </c>
      <c r="F78" s="192"/>
      <c r="G78" s="192"/>
      <c r="H78" s="192"/>
      <c r="I78" s="192" t="s">
        <v>167</v>
      </c>
      <c r="J78" s="192"/>
      <c r="K78" s="192"/>
      <c r="L78" s="192"/>
      <c r="M78" s="192"/>
      <c r="N78" s="192"/>
      <c r="O78" s="21">
        <v>0</v>
      </c>
      <c r="P78" t="s">
        <v>159</v>
      </c>
    </row>
    <row r="79" spans="1:19" ht="15" thickBot="1" x14ac:dyDescent="0.35"/>
    <row r="80" spans="1:19" ht="15" thickBot="1" x14ac:dyDescent="0.35">
      <c r="A80" s="2" t="s">
        <v>13</v>
      </c>
      <c r="B80" s="204" t="s">
        <v>165</v>
      </c>
      <c r="C80" s="205"/>
      <c r="D80" s="205"/>
      <c r="E80" s="201" t="s">
        <v>7</v>
      </c>
      <c r="F80" s="199"/>
      <c r="G80" s="199"/>
      <c r="H80" s="199"/>
      <c r="I80" s="199"/>
      <c r="J80" s="199" t="s">
        <v>10</v>
      </c>
      <c r="K80" s="199"/>
      <c r="L80" s="199"/>
      <c r="M80" s="199"/>
      <c r="N80" s="216"/>
      <c r="O80" s="243" t="s">
        <v>11</v>
      </c>
      <c r="P80" s="242"/>
    </row>
    <row r="81" spans="1:16" ht="15" thickBot="1" x14ac:dyDescent="0.35">
      <c r="A81" s="2" t="s">
        <v>1</v>
      </c>
      <c r="B81" s="10" t="s">
        <v>2</v>
      </c>
      <c r="C81" s="10" t="s">
        <v>3</v>
      </c>
      <c r="D81" s="10" t="s">
        <v>5</v>
      </c>
      <c r="E81" s="201" t="s">
        <v>15</v>
      </c>
      <c r="F81" s="198" t="s">
        <v>8</v>
      </c>
      <c r="G81" s="199"/>
      <c r="H81" s="200"/>
      <c r="I81" s="9" t="s">
        <v>9</v>
      </c>
      <c r="J81" s="201" t="s">
        <v>15</v>
      </c>
      <c r="K81" s="198" t="s">
        <v>8</v>
      </c>
      <c r="L81" s="199"/>
      <c r="M81" s="200"/>
      <c r="N81" s="215" t="s">
        <v>9</v>
      </c>
      <c r="O81" s="14" t="s">
        <v>19</v>
      </c>
      <c r="P81" s="166"/>
    </row>
    <row r="82" spans="1:16" ht="15" thickBot="1" x14ac:dyDescent="0.35">
      <c r="A82" s="138"/>
      <c r="B82" s="139" t="s">
        <v>20</v>
      </c>
      <c r="C82" s="139" t="s">
        <v>20</v>
      </c>
      <c r="D82" s="139" t="s">
        <v>20</v>
      </c>
      <c r="E82" s="140"/>
      <c r="F82" s="141" t="s">
        <v>16</v>
      </c>
      <c r="G82" s="141" t="s">
        <v>17</v>
      </c>
      <c r="H82" s="142" t="s">
        <v>18</v>
      </c>
      <c r="I82" s="141"/>
      <c r="J82" s="141"/>
      <c r="K82" s="141" t="s">
        <v>16</v>
      </c>
      <c r="L82" s="141" t="s">
        <v>17</v>
      </c>
      <c r="M82" s="142" t="s">
        <v>18</v>
      </c>
      <c r="N82" s="141"/>
      <c r="O82" s="107"/>
      <c r="P82" s="207"/>
    </row>
    <row r="83" spans="1:16" ht="15" thickBot="1" x14ac:dyDescent="0.35">
      <c r="A83" s="76"/>
      <c r="B83" s="23"/>
      <c r="C83" s="23"/>
      <c r="D83" s="23"/>
      <c r="E83" s="29"/>
      <c r="F83" s="30"/>
      <c r="G83" s="48"/>
      <c r="H83" s="32"/>
      <c r="I83" s="97"/>
      <c r="J83" s="29"/>
      <c r="K83" s="30"/>
      <c r="L83" s="48"/>
      <c r="M83" s="32"/>
      <c r="N83" s="240"/>
      <c r="O83" s="96"/>
      <c r="P83" s="166"/>
    </row>
    <row r="84" spans="1:16" ht="15" thickBot="1" x14ac:dyDescent="0.35">
      <c r="A84" s="63">
        <v>1</v>
      </c>
      <c r="B84" s="67"/>
      <c r="C84" s="67"/>
      <c r="D84" s="67"/>
      <c r="E84" s="71"/>
      <c r="F84" s="72"/>
      <c r="G84" s="73"/>
      <c r="H84" s="74"/>
      <c r="I84" s="97"/>
      <c r="J84" s="71"/>
      <c r="K84" s="72"/>
      <c r="L84" s="73"/>
      <c r="M84" s="74"/>
      <c r="N84" s="240"/>
      <c r="O84" s="31"/>
      <c r="P84" s="166"/>
    </row>
    <row r="85" spans="1:16" x14ac:dyDescent="0.3">
      <c r="A85" s="63">
        <v>2</v>
      </c>
      <c r="B85" s="23" t="s">
        <v>120</v>
      </c>
      <c r="C85" s="23" t="s">
        <v>45</v>
      </c>
      <c r="D85" s="23" t="s">
        <v>122</v>
      </c>
      <c r="E85" s="246">
        <v>29.12</v>
      </c>
      <c r="F85" s="244"/>
      <c r="G85" s="245"/>
      <c r="H85" s="32"/>
      <c r="I85" s="261">
        <v>29.12</v>
      </c>
      <c r="J85" s="246">
        <v>25.47</v>
      </c>
      <c r="K85" s="244"/>
      <c r="L85" s="245">
        <v>2</v>
      </c>
      <c r="M85" s="32"/>
      <c r="N85" s="265">
        <v>27.47</v>
      </c>
      <c r="O85" s="247">
        <f t="shared" ref="O84:O89" si="4">N85+I85</f>
        <v>56.59</v>
      </c>
      <c r="P85" s="166"/>
    </row>
    <row r="86" spans="1:16" x14ac:dyDescent="0.3">
      <c r="A86" s="76">
        <v>3</v>
      </c>
      <c r="B86" s="23" t="s">
        <v>120</v>
      </c>
      <c r="C86" s="23" t="s">
        <v>45</v>
      </c>
      <c r="D86" s="23" t="s">
        <v>121</v>
      </c>
      <c r="E86" s="246">
        <v>31.78</v>
      </c>
      <c r="F86" s="244"/>
      <c r="G86" s="245"/>
      <c r="H86" s="32"/>
      <c r="I86" s="261">
        <v>31.78</v>
      </c>
      <c r="J86" s="246">
        <v>23.18</v>
      </c>
      <c r="K86" s="244">
        <v>2</v>
      </c>
      <c r="L86" s="245">
        <v>2</v>
      </c>
      <c r="M86" s="32"/>
      <c r="N86" s="265">
        <v>27.18</v>
      </c>
      <c r="O86" s="247">
        <f t="shared" si="4"/>
        <v>58.96</v>
      </c>
      <c r="P86" s="166"/>
    </row>
    <row r="87" spans="1:16" ht="15" thickBot="1" x14ac:dyDescent="0.35">
      <c r="A87" s="76">
        <v>4</v>
      </c>
      <c r="B87" s="181" t="s">
        <v>123</v>
      </c>
      <c r="C87" s="181" t="s">
        <v>124</v>
      </c>
      <c r="D87" s="181" t="s">
        <v>125</v>
      </c>
      <c r="E87" s="258">
        <v>38.83</v>
      </c>
      <c r="F87" s="259"/>
      <c r="G87" s="266"/>
      <c r="H87" s="74"/>
      <c r="I87" s="261">
        <v>38.83</v>
      </c>
      <c r="J87" s="258">
        <v>30.93</v>
      </c>
      <c r="K87" s="259"/>
      <c r="L87" s="266"/>
      <c r="M87" s="74"/>
      <c r="N87" s="265">
        <v>30.93</v>
      </c>
      <c r="O87" s="247">
        <f t="shared" si="4"/>
        <v>69.759999999999991</v>
      </c>
      <c r="P87" s="166"/>
    </row>
    <row r="88" spans="1:16" ht="15" thickBot="1" x14ac:dyDescent="0.35">
      <c r="A88" s="63">
        <v>5</v>
      </c>
      <c r="B88" s="23" t="s">
        <v>80</v>
      </c>
      <c r="C88" s="23"/>
      <c r="D88" s="23" t="s">
        <v>81</v>
      </c>
      <c r="E88" s="246" t="s">
        <v>168</v>
      </c>
      <c r="F88" s="244" t="s">
        <v>174</v>
      </c>
      <c r="G88" s="245" t="s">
        <v>170</v>
      </c>
      <c r="H88" s="32"/>
      <c r="I88" s="261" t="s">
        <v>168</v>
      </c>
      <c r="J88" s="246" t="s">
        <v>181</v>
      </c>
      <c r="K88" s="244" t="s">
        <v>174</v>
      </c>
      <c r="L88" s="245" t="s">
        <v>170</v>
      </c>
      <c r="M88" s="32"/>
      <c r="N88" s="265" t="s">
        <v>168</v>
      </c>
      <c r="O88" s="247">
        <v>0</v>
      </c>
      <c r="P88" s="166"/>
    </row>
    <row r="89" spans="1:16" x14ac:dyDescent="0.3">
      <c r="A89" s="63">
        <v>6</v>
      </c>
      <c r="B89" s="214" t="s">
        <v>81</v>
      </c>
      <c r="C89" s="214"/>
      <c r="D89" s="214" t="s">
        <v>80</v>
      </c>
      <c r="E89" s="246">
        <v>30.47</v>
      </c>
      <c r="F89" s="244"/>
      <c r="G89" s="245"/>
      <c r="H89" s="32"/>
      <c r="I89" s="261">
        <v>30.47</v>
      </c>
      <c r="J89" s="246" t="s">
        <v>181</v>
      </c>
      <c r="K89" s="244" t="s">
        <v>182</v>
      </c>
      <c r="L89" s="245" t="s">
        <v>175</v>
      </c>
      <c r="M89" s="32"/>
      <c r="N89" s="265" t="s">
        <v>168</v>
      </c>
      <c r="O89" s="247">
        <v>30.47</v>
      </c>
      <c r="P89" s="166"/>
    </row>
    <row r="91" spans="1:16" ht="15" thickBot="1" x14ac:dyDescent="0.35"/>
    <row r="92" spans="1:16" ht="15" thickBot="1" x14ac:dyDescent="0.35">
      <c r="A92" s="2" t="s">
        <v>13</v>
      </c>
      <c r="B92" s="10" t="s">
        <v>166</v>
      </c>
      <c r="C92" s="10"/>
      <c r="D92" s="10"/>
      <c r="E92" s="201" t="s">
        <v>7</v>
      </c>
      <c r="F92" s="199"/>
      <c r="G92" s="199"/>
      <c r="H92" s="199"/>
      <c r="I92" s="9"/>
      <c r="J92" s="201" t="s">
        <v>10</v>
      </c>
      <c r="K92" s="199"/>
      <c r="L92" s="199"/>
      <c r="M92" s="199"/>
      <c r="N92" s="202"/>
      <c r="O92" s="10" t="s">
        <v>11</v>
      </c>
      <c r="P92" s="166"/>
    </row>
    <row r="93" spans="1:16" ht="15" thickBot="1" x14ac:dyDescent="0.35">
      <c r="A93" s="2" t="s">
        <v>1</v>
      </c>
      <c r="B93" s="201" t="s">
        <v>2</v>
      </c>
      <c r="C93" s="199" t="s">
        <v>3</v>
      </c>
      <c r="D93" s="199" t="s">
        <v>5</v>
      </c>
      <c r="E93" s="201" t="s">
        <v>15</v>
      </c>
      <c r="F93" s="198" t="s">
        <v>8</v>
      </c>
      <c r="G93" s="199"/>
      <c r="H93" s="200"/>
      <c r="I93" s="198" t="s">
        <v>9</v>
      </c>
      <c r="J93" s="199" t="s">
        <v>15</v>
      </c>
      <c r="K93" s="198" t="s">
        <v>8</v>
      </c>
      <c r="L93" s="199"/>
      <c r="M93" s="200"/>
      <c r="N93" s="9" t="s">
        <v>9</v>
      </c>
      <c r="O93" s="10" t="s">
        <v>19</v>
      </c>
      <c r="P93" s="166"/>
    </row>
    <row r="94" spans="1:16" ht="15" thickBot="1" x14ac:dyDescent="0.35">
      <c r="A94" s="13"/>
      <c r="B94" s="14" t="s">
        <v>20</v>
      </c>
      <c r="C94" s="14" t="s">
        <v>20</v>
      </c>
      <c r="D94" s="14" t="s">
        <v>20</v>
      </c>
      <c r="E94" s="50"/>
      <c r="F94" s="19" t="s">
        <v>16</v>
      </c>
      <c r="G94" s="19" t="s">
        <v>17</v>
      </c>
      <c r="H94" s="94" t="s">
        <v>18</v>
      </c>
      <c r="I94" s="148"/>
      <c r="J94" s="50"/>
      <c r="K94" s="19" t="s">
        <v>16</v>
      </c>
      <c r="L94" s="18" t="s">
        <v>17</v>
      </c>
      <c r="M94" s="19" t="s">
        <v>18</v>
      </c>
      <c r="N94" s="148"/>
      <c r="O94" s="17"/>
      <c r="P94" s="207"/>
    </row>
    <row r="95" spans="1:16" ht="15" thickBot="1" x14ac:dyDescent="0.35">
      <c r="A95" s="14">
        <v>1</v>
      </c>
      <c r="B95" s="23" t="s">
        <v>82</v>
      </c>
      <c r="C95" s="23"/>
      <c r="D95" s="149" t="s">
        <v>84</v>
      </c>
      <c r="E95" s="246" t="s">
        <v>178</v>
      </c>
      <c r="F95" s="244">
        <v>2</v>
      </c>
      <c r="G95" s="245"/>
      <c r="H95" s="32"/>
      <c r="I95" s="267" t="s">
        <v>179</v>
      </c>
      <c r="J95" s="246"/>
      <c r="K95" s="244"/>
      <c r="L95" s="247"/>
      <c r="M95" s="32"/>
      <c r="N95" s="267" t="s">
        <v>184</v>
      </c>
      <c r="O95" s="268" t="s">
        <v>187</v>
      </c>
      <c r="P95" s="166"/>
    </row>
    <row r="96" spans="1:16" ht="15" thickBot="1" x14ac:dyDescent="0.35">
      <c r="A96" s="2">
        <v>2</v>
      </c>
      <c r="B96" s="149" t="s">
        <v>82</v>
      </c>
      <c r="C96" s="149"/>
      <c r="D96" s="149" t="s">
        <v>83</v>
      </c>
      <c r="E96" s="269" t="s">
        <v>176</v>
      </c>
      <c r="F96" s="267">
        <v>2</v>
      </c>
      <c r="G96" s="267"/>
      <c r="H96" s="154"/>
      <c r="I96" s="267" t="s">
        <v>177</v>
      </c>
      <c r="J96" s="268" t="s">
        <v>183</v>
      </c>
      <c r="K96" s="267"/>
      <c r="L96" s="268"/>
      <c r="M96" s="154"/>
      <c r="N96" s="267" t="s">
        <v>183</v>
      </c>
      <c r="O96" s="268" t="s">
        <v>186</v>
      </c>
      <c r="P96" s="166"/>
    </row>
    <row r="97" spans="1:16" ht="15" thickBot="1" x14ac:dyDescent="0.35">
      <c r="A97" s="14">
        <v>3</v>
      </c>
      <c r="B97" s="67" t="s">
        <v>101</v>
      </c>
      <c r="C97" s="67" t="s">
        <v>102</v>
      </c>
      <c r="D97" s="67" t="s">
        <v>119</v>
      </c>
      <c r="E97" s="270" t="s">
        <v>180</v>
      </c>
      <c r="F97" s="271"/>
      <c r="G97" s="272"/>
      <c r="H97" s="32"/>
      <c r="I97" s="267" t="s">
        <v>180</v>
      </c>
      <c r="J97" s="246"/>
      <c r="K97" s="244"/>
      <c r="L97" s="247"/>
      <c r="M97" s="32"/>
      <c r="N97" s="267" t="s">
        <v>185</v>
      </c>
      <c r="O97" s="268" t="s">
        <v>188</v>
      </c>
      <c r="P97" s="166"/>
    </row>
  </sheetData>
  <sortState ref="A95:O97">
    <sortCondition ref="A95"/>
  </sortState>
  <mergeCells count="4">
    <mergeCell ref="F1:H1"/>
    <mergeCell ref="K1:M1"/>
    <mergeCell ref="F21:H21"/>
    <mergeCell ref="K21:M21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Open</vt:lpstr>
      <vt:lpstr>Sport</vt:lpstr>
      <vt:lpstr>Women</vt:lpstr>
      <vt:lpstr>Novice</vt:lpstr>
      <vt:lpstr>intermediate</vt:lpstr>
      <vt:lpstr>Junior</vt:lpstr>
      <vt:lpstr>PeeWee</vt:lpstr>
      <vt:lpstr>Sunday Exhibition</vt:lpstr>
      <vt:lpstr>Run List - Sat.</vt:lpstr>
      <vt:lpstr>Run List - Sun.</vt:lpstr>
      <vt:lpstr>Team Auction</vt:lpstr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Wardlaw</dc:creator>
  <cp:lastModifiedBy>Michelle</cp:lastModifiedBy>
  <cp:lastPrinted>2017-02-20T00:50:03Z</cp:lastPrinted>
  <dcterms:created xsi:type="dcterms:W3CDTF">2017-02-17T09:43:29Z</dcterms:created>
  <dcterms:modified xsi:type="dcterms:W3CDTF">2017-02-20T15:38:12Z</dcterms:modified>
</cp:coreProperties>
</file>